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4795" windowHeight="14310"/>
  </bookViews>
  <sheets>
    <sheet name="RAC List" sheetId="1" r:id="rId1"/>
    <sheet name="Sign-in" sheetId="2" r:id="rId2"/>
    <sheet name="Attendance" sheetId="3" r:id="rId3"/>
    <sheet name="Additional Notification" sheetId="4" r:id="rId4"/>
  </sheets>
  <definedNames>
    <definedName name="_xlnm.Print_Titles" localSheetId="1">'Sign-in'!$1:$1</definedName>
  </definedNames>
  <calcPr calcId="145621"/>
</workbook>
</file>

<file path=xl/calcChain.xml><?xml version="1.0" encoding="utf-8"?>
<calcChain xmlns="http://schemas.openxmlformats.org/spreadsheetml/2006/main">
  <c r="A2" i="3" l="1"/>
  <c r="B2" i="3"/>
  <c r="A3" i="3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B1" i="3"/>
  <c r="A1" i="3"/>
  <c r="O2" i="2"/>
  <c r="P2" i="2"/>
  <c r="Q2" i="2"/>
  <c r="R2" i="2"/>
  <c r="S2" i="2"/>
  <c r="O3" i="2"/>
  <c r="P3" i="2"/>
  <c r="Q3" i="2"/>
  <c r="R3" i="2"/>
  <c r="S3" i="2"/>
  <c r="O4" i="2"/>
  <c r="P4" i="2"/>
  <c r="Q4" i="2"/>
  <c r="R4" i="2"/>
  <c r="S4" i="2"/>
  <c r="O5" i="2"/>
  <c r="P5" i="2"/>
  <c r="Q5" i="2"/>
  <c r="R5" i="2"/>
  <c r="S5" i="2"/>
  <c r="O6" i="2"/>
  <c r="P6" i="2"/>
  <c r="Q6" i="2"/>
  <c r="R6" i="2"/>
  <c r="S6" i="2"/>
  <c r="O7" i="2"/>
  <c r="P7" i="2"/>
  <c r="Q7" i="2"/>
  <c r="R7" i="2"/>
  <c r="S7" i="2"/>
  <c r="O8" i="2"/>
  <c r="P8" i="2"/>
  <c r="Q8" i="2"/>
  <c r="R8" i="2"/>
  <c r="S8" i="2"/>
  <c r="O9" i="2"/>
  <c r="P9" i="2"/>
  <c r="Q9" i="2"/>
  <c r="R9" i="2"/>
  <c r="S9" i="2"/>
  <c r="O10" i="2"/>
  <c r="P10" i="2"/>
  <c r="Q10" i="2"/>
  <c r="R10" i="2"/>
  <c r="S10" i="2"/>
  <c r="O11" i="2"/>
  <c r="P11" i="2"/>
  <c r="Q11" i="2"/>
  <c r="R11" i="2"/>
  <c r="S11" i="2"/>
  <c r="O12" i="2"/>
  <c r="P12" i="2"/>
  <c r="Q12" i="2"/>
  <c r="R12" i="2"/>
  <c r="S12" i="2"/>
  <c r="O13" i="2"/>
  <c r="P13" i="2"/>
  <c r="Q13" i="2"/>
  <c r="R13" i="2"/>
  <c r="S13" i="2"/>
  <c r="O14" i="2"/>
  <c r="P14" i="2"/>
  <c r="Q14" i="2"/>
  <c r="R14" i="2"/>
  <c r="S14" i="2"/>
  <c r="O15" i="2"/>
  <c r="P15" i="2"/>
  <c r="Q15" i="2"/>
  <c r="R15" i="2"/>
  <c r="S15" i="2"/>
  <c r="O16" i="2"/>
  <c r="P16" i="2"/>
  <c r="Q16" i="2"/>
  <c r="R16" i="2"/>
  <c r="S16" i="2"/>
  <c r="O17" i="2"/>
  <c r="P17" i="2"/>
  <c r="Q17" i="2"/>
  <c r="R17" i="2"/>
  <c r="S17" i="2"/>
  <c r="O18" i="2"/>
  <c r="P18" i="2"/>
  <c r="Q18" i="2"/>
  <c r="R18" i="2"/>
  <c r="S18" i="2"/>
  <c r="O19" i="2"/>
  <c r="P19" i="2"/>
  <c r="Q19" i="2"/>
  <c r="R19" i="2"/>
  <c r="S19" i="2"/>
  <c r="O20" i="2"/>
  <c r="P20" i="2"/>
  <c r="Q20" i="2"/>
  <c r="R20" i="2"/>
  <c r="S20" i="2"/>
  <c r="O21" i="2"/>
  <c r="P21" i="2"/>
  <c r="Q21" i="2"/>
  <c r="R21" i="2"/>
  <c r="S21" i="2"/>
  <c r="O22" i="2"/>
  <c r="P22" i="2"/>
  <c r="Q22" i="2"/>
  <c r="R22" i="2"/>
  <c r="S22" i="2"/>
  <c r="O23" i="2"/>
  <c r="P23" i="2"/>
  <c r="Q23" i="2"/>
  <c r="R23" i="2"/>
  <c r="S23" i="2"/>
  <c r="O24" i="2"/>
  <c r="P24" i="2"/>
  <c r="Q24" i="2"/>
  <c r="R24" i="2"/>
  <c r="S24" i="2"/>
  <c r="O25" i="2"/>
  <c r="P25" i="2"/>
  <c r="Q25" i="2"/>
  <c r="R25" i="2"/>
  <c r="S25" i="2"/>
  <c r="O26" i="2"/>
  <c r="P26" i="2"/>
  <c r="Q26" i="2"/>
  <c r="R26" i="2"/>
  <c r="S26" i="2"/>
  <c r="O27" i="2"/>
  <c r="P27" i="2"/>
  <c r="Q27" i="2"/>
  <c r="R27" i="2"/>
  <c r="S27" i="2"/>
  <c r="O28" i="2"/>
  <c r="P28" i="2"/>
  <c r="Q28" i="2"/>
  <c r="R28" i="2"/>
  <c r="S28" i="2"/>
  <c r="O29" i="2"/>
  <c r="P29" i="2"/>
  <c r="Q29" i="2"/>
  <c r="R29" i="2"/>
  <c r="S29" i="2"/>
  <c r="O30" i="2"/>
  <c r="P30" i="2"/>
  <c r="Q30" i="2"/>
  <c r="R30" i="2"/>
  <c r="S30" i="2"/>
  <c r="O31" i="2"/>
  <c r="P31" i="2"/>
  <c r="Q31" i="2"/>
  <c r="R31" i="2"/>
  <c r="S31" i="2"/>
  <c r="O32" i="2"/>
  <c r="P32" i="2"/>
  <c r="Q32" i="2"/>
  <c r="R32" i="2"/>
  <c r="S32" i="2"/>
  <c r="O33" i="2"/>
  <c r="P33" i="2"/>
  <c r="Q33" i="2"/>
  <c r="R33" i="2"/>
  <c r="S33" i="2"/>
  <c r="O34" i="2"/>
  <c r="P34" i="2"/>
  <c r="Q34" i="2"/>
  <c r="R34" i="2"/>
  <c r="S34" i="2"/>
  <c r="O35" i="2"/>
  <c r="P35" i="2"/>
  <c r="Q35" i="2"/>
  <c r="R35" i="2"/>
  <c r="S35" i="2"/>
  <c r="O36" i="2"/>
  <c r="P36" i="2"/>
  <c r="Q36" i="2"/>
  <c r="R36" i="2"/>
  <c r="S36" i="2"/>
  <c r="O37" i="2"/>
  <c r="P37" i="2"/>
  <c r="Q37" i="2"/>
  <c r="R37" i="2"/>
  <c r="S37" i="2"/>
  <c r="O38" i="2"/>
  <c r="P38" i="2"/>
  <c r="Q38" i="2"/>
  <c r="R38" i="2"/>
  <c r="S38" i="2"/>
  <c r="S1" i="2"/>
  <c r="R1" i="2"/>
  <c r="P1" i="2"/>
  <c r="Q1" i="2"/>
  <c r="O1" i="2"/>
</calcChain>
</file>

<file path=xl/sharedStrings.xml><?xml version="1.0" encoding="utf-8"?>
<sst xmlns="http://schemas.openxmlformats.org/spreadsheetml/2006/main" count="1431" uniqueCount="539">
  <si>
    <t>Last Name</t>
  </si>
  <si>
    <t>First Name</t>
  </si>
  <si>
    <t>Contact</t>
  </si>
  <si>
    <t>Title</t>
  </si>
  <si>
    <t>Company</t>
  </si>
  <si>
    <t>Department</t>
  </si>
  <si>
    <t>E-mail</t>
  </si>
  <si>
    <t>Phone</t>
  </si>
  <si>
    <t>Extension</t>
  </si>
  <si>
    <t>Mobile Phone</t>
  </si>
  <si>
    <t>Fax Phone</t>
  </si>
  <si>
    <t>Address 1</t>
  </si>
  <si>
    <t>Address 2</t>
  </si>
  <si>
    <t>City</t>
  </si>
  <si>
    <t>State</t>
  </si>
  <si>
    <t>ZIP Code</t>
  </si>
  <si>
    <t>Memo</t>
  </si>
  <si>
    <t>Middle Name</t>
  </si>
  <si>
    <t>Name Suffix</t>
  </si>
  <si>
    <t>Salutation</t>
  </si>
  <si>
    <t>Web Site</t>
  </si>
  <si>
    <t>Cunningham</t>
  </si>
  <si>
    <t>Jim</t>
  </si>
  <si>
    <t>Jim Cunningham</t>
  </si>
  <si>
    <t>jc@elite.net</t>
  </si>
  <si>
    <t>(209) 382-0222</t>
  </si>
  <si>
    <t>De Wees</t>
  </si>
  <si>
    <t>Daniel</t>
  </si>
  <si>
    <t>Daniel De Wees</t>
  </si>
  <si>
    <t>pddewees2000@yahoo.com</t>
  </si>
  <si>
    <t>grazing lands</t>
  </si>
  <si>
    <t>Member</t>
  </si>
  <si>
    <t>Smith</t>
  </si>
  <si>
    <t>Greg</t>
  </si>
  <si>
    <t>Smithtalking@comcast.net</t>
  </si>
  <si>
    <t>(209) 723-6293</t>
  </si>
  <si>
    <t>Alternate</t>
  </si>
  <si>
    <t>Dooley</t>
  </si>
  <si>
    <t>Michelle</t>
  </si>
  <si>
    <t>Michelle Dooley</t>
  </si>
  <si>
    <t>Regional Service Coordinator</t>
  </si>
  <si>
    <t>CA Department of Water Resources</t>
  </si>
  <si>
    <t>Division of IRWM South Central Region</t>
  </si>
  <si>
    <t>mmdooley@water.ca.gov</t>
  </si>
  <si>
    <t>(559) 230-3373</t>
  </si>
  <si>
    <t>3374 E. Shields Ave.</t>
  </si>
  <si>
    <t>Fresno</t>
  </si>
  <si>
    <t>CA</t>
  </si>
  <si>
    <t>93726</t>
  </si>
  <si>
    <t>Ramirez</t>
  </si>
  <si>
    <t>Jose</t>
  </si>
  <si>
    <t>Jose Antonio Ramirez</t>
  </si>
  <si>
    <t>City Manager</t>
  </si>
  <si>
    <t>City of Livingston</t>
  </si>
  <si>
    <t>citymanager@livingstoncity.com</t>
  </si>
  <si>
    <t>(209) 394-5550</t>
  </si>
  <si>
    <t>113</t>
  </si>
  <si>
    <t>(209) 201-9282</t>
  </si>
  <si>
    <t>(209) 394-1751</t>
  </si>
  <si>
    <t>1416 "C" Street</t>
  </si>
  <si>
    <t>Livingston</t>
  </si>
  <si>
    <t>95334</t>
  </si>
  <si>
    <t>Antonio</t>
  </si>
  <si>
    <t>www.livingstoncity.com</t>
  </si>
  <si>
    <t>Wegley</t>
  </si>
  <si>
    <t>Michael</t>
  </si>
  <si>
    <t>Michael Wegley</t>
  </si>
  <si>
    <t>Director of Reclamation and Water Resources</t>
  </si>
  <si>
    <t>City of Merced</t>
  </si>
  <si>
    <t>WegleyM@cityofmerced.org</t>
  </si>
  <si>
    <t>(209) 725-3277</t>
  </si>
  <si>
    <t>1776 Grogan Avenue</t>
  </si>
  <si>
    <t>Merced</t>
  </si>
  <si>
    <t>953341</t>
  </si>
  <si>
    <t>RWMG</t>
  </si>
  <si>
    <t>George</t>
  </si>
  <si>
    <t>William</t>
  </si>
  <si>
    <t>William (Skip) George</t>
  </si>
  <si>
    <t>Commercial Construction Co.</t>
  </si>
  <si>
    <t>sgeorge@cccofmerced.com</t>
  </si>
  <si>
    <t>(Skip)</t>
  </si>
  <si>
    <t>Rowe</t>
  </si>
  <si>
    <t>Ron</t>
  </si>
  <si>
    <t>Ron Rowe</t>
  </si>
  <si>
    <t>County of Merced</t>
  </si>
  <si>
    <t>rrowe@co.merced.ca.us</t>
  </si>
  <si>
    <t>(209) 381-1097</t>
  </si>
  <si>
    <t>260 E. 15th Street</t>
  </si>
  <si>
    <t>95341-6216</t>
  </si>
  <si>
    <t>Samuelson</t>
  </si>
  <si>
    <t>Brad</t>
  </si>
  <si>
    <t>Brad Samuelson</t>
  </si>
  <si>
    <t>Fagundes Brothers</t>
  </si>
  <si>
    <t>bsamuelson@fagundesdairy.com</t>
  </si>
  <si>
    <t>Adams</t>
  </si>
  <si>
    <t>Walt</t>
  </si>
  <si>
    <t>Walt Adams</t>
  </si>
  <si>
    <t>Farmer</t>
  </si>
  <si>
    <t>wadams1543@hotmail.com</t>
  </si>
  <si>
    <t>trees &amp; row crops</t>
  </si>
  <si>
    <t>Roduner</t>
  </si>
  <si>
    <t>Tom</t>
  </si>
  <si>
    <t>Tom Roduner</t>
  </si>
  <si>
    <t>troduner@yahoo.com</t>
  </si>
  <si>
    <t>rice and row crops</t>
  </si>
  <si>
    <t>Marshall</t>
  </si>
  <si>
    <t>Jim Marshall</t>
  </si>
  <si>
    <t>former City Manager</t>
  </si>
  <si>
    <t>bagpipemarshall@comcast.net</t>
  </si>
  <si>
    <t>Spriggs</t>
  </si>
  <si>
    <t>Bill</t>
  </si>
  <si>
    <t>Bill Spriggs</t>
  </si>
  <si>
    <t>former Merced Mayor</t>
  </si>
  <si>
    <t>billspriggs@sbcglobal.net</t>
  </si>
  <si>
    <t>Kelly</t>
  </si>
  <si>
    <t>Robert</t>
  </si>
  <si>
    <t>Robert Kelly</t>
  </si>
  <si>
    <t>James J. Stevinson, a Corporation</t>
  </si>
  <si>
    <t>wildcatkel@stevinsoncorp.com</t>
  </si>
  <si>
    <t>Upton</t>
  </si>
  <si>
    <t>Kole</t>
  </si>
  <si>
    <t>Kole Upton</t>
  </si>
  <si>
    <t>Director</t>
  </si>
  <si>
    <t>La Grand WD, Chowchilla WD, SOI Merced County</t>
  </si>
  <si>
    <t>kupton@inreach.com</t>
  </si>
  <si>
    <t>La Grand WD Dir, Chowchilla WD Dir, SOI Merced County Dir, Farmer</t>
  </si>
  <si>
    <t>Giampoli</t>
  </si>
  <si>
    <t>Bob</t>
  </si>
  <si>
    <t>Bob Giampoli</t>
  </si>
  <si>
    <t>Live Oak Farms</t>
  </si>
  <si>
    <t>bobg@liveoakfarms.com</t>
  </si>
  <si>
    <t>Farris</t>
  </si>
  <si>
    <t>Connie</t>
  </si>
  <si>
    <t>Connie Farris</t>
  </si>
  <si>
    <t>Meadowbrook Water Company</t>
  </si>
  <si>
    <t>constancef@cosmostic.net</t>
  </si>
  <si>
    <t>(209) 722-1069</t>
  </si>
  <si>
    <t>2272 N. Meadowbrook Ave.</t>
  </si>
  <si>
    <t>95348</t>
  </si>
  <si>
    <t>Franklin-Beachwood Area_x000D_
knowledgeable about DACs and flooded communities</t>
  </si>
  <si>
    <t>Grave</t>
  </si>
  <si>
    <t>Thomas</t>
  </si>
  <si>
    <t>Thomas Grave</t>
  </si>
  <si>
    <t>tcgrave@sbcglobal.net</t>
  </si>
  <si>
    <t>Kirn</t>
  </si>
  <si>
    <t>Marjorie</t>
  </si>
  <si>
    <t>Marjorie Kirn</t>
  </si>
  <si>
    <t>marjie.kirn@mcagov.org</t>
  </si>
  <si>
    <t>Okuye</t>
  </si>
  <si>
    <t>Jean</t>
  </si>
  <si>
    <t>Jean Okuye</t>
  </si>
  <si>
    <t>President</t>
  </si>
  <si>
    <t>Merced County Farm Bureau</t>
  </si>
  <si>
    <t>jeanokuye@gmail.com</t>
  </si>
  <si>
    <t>(209) 394-2421</t>
  </si>
  <si>
    <t>(209) 756-2421</t>
  </si>
  <si>
    <t>(209) 722-3814</t>
  </si>
  <si>
    <t>P.O. Box 1232</t>
  </si>
  <si>
    <t>646 South Highway 59</t>
  </si>
  <si>
    <t>95341</t>
  </si>
  <si>
    <t>ElTal</t>
  </si>
  <si>
    <t>Hicham</t>
  </si>
  <si>
    <t>Hicham ElTal</t>
  </si>
  <si>
    <t>MID Project Manager</t>
  </si>
  <si>
    <t>Merced Irrigation District</t>
  </si>
  <si>
    <t>heltal@mercedid.org</t>
  </si>
  <si>
    <t>(209) 722-5761</t>
  </si>
  <si>
    <t>2854</t>
  </si>
  <si>
    <t>744 W. 20th Street</t>
  </si>
  <si>
    <t>95340</t>
  </si>
  <si>
    <t>Pedretti</t>
  </si>
  <si>
    <t>Gino</t>
  </si>
  <si>
    <t>Gino Pedretti, III</t>
  </si>
  <si>
    <t>Pedretti Ranches</t>
  </si>
  <si>
    <t>ginoiii@sbcglobal.net</t>
  </si>
  <si>
    <t>dairy</t>
  </si>
  <si>
    <t>III</t>
  </si>
  <si>
    <t>Paul</t>
  </si>
  <si>
    <t>PH Ranch</t>
  </si>
  <si>
    <t>pvan@vtlnet.com</t>
  </si>
  <si>
    <t>dairy, riparian land owner</t>
  </si>
  <si>
    <t>Rolfe</t>
  </si>
  <si>
    <t>Terry</t>
  </si>
  <si>
    <t>Terry Rolfe</t>
  </si>
  <si>
    <t>Phase I Construction</t>
  </si>
  <si>
    <t>terry@phase1construction.com</t>
  </si>
  <si>
    <t>De La Cruz</t>
  </si>
  <si>
    <t>Irene</t>
  </si>
  <si>
    <t>Irene De La Cruz</t>
  </si>
  <si>
    <t>Planada</t>
  </si>
  <si>
    <t>dlcirene@aol.com</t>
  </si>
  <si>
    <t/>
  </si>
  <si>
    <t>Traina</t>
  </si>
  <si>
    <t>Dena</t>
  </si>
  <si>
    <t>Dena Traina</t>
  </si>
  <si>
    <t>Provost &amp; Pritchard</t>
  </si>
  <si>
    <t>dtraina@ppeng.com</t>
  </si>
  <si>
    <t>Crookham</t>
  </si>
  <si>
    <t>Kathleen</t>
  </si>
  <si>
    <t>Kathleen M. Crookham</t>
  </si>
  <si>
    <t>Retired Supervisor</t>
  </si>
  <si>
    <t>kmcrookham@att.net</t>
  </si>
  <si>
    <t>Retired Supervisor, owner of a cattle ranch</t>
  </si>
  <si>
    <t>M.</t>
  </si>
  <si>
    <t>Scott</t>
  </si>
  <si>
    <t>Riparian Land Owner</t>
  </si>
  <si>
    <t>smagneson@gvni.com</t>
  </si>
  <si>
    <t>Lashbrook</t>
  </si>
  <si>
    <t>Cindy</t>
  </si>
  <si>
    <t>Cindy Lashbrook</t>
  </si>
  <si>
    <t>Riverdance Farms</t>
  </si>
  <si>
    <t>emrcd@clearwire.net</t>
  </si>
  <si>
    <t>(209) 761-0081</t>
  </si>
  <si>
    <t>12230 Livingston Cressey Road</t>
  </si>
  <si>
    <t>www.riverdancefarms.com</t>
  </si>
  <si>
    <t>Hatch</t>
  </si>
  <si>
    <t>Bill Hatch</t>
  </si>
  <si>
    <t>protectourwater@sbcglobal.net</t>
  </si>
  <si>
    <t>Miller</t>
  </si>
  <si>
    <t>Lydia</t>
  </si>
  <si>
    <t>Lydia Miller</t>
  </si>
  <si>
    <t>San Joaquin Raptor Rescue Center</t>
  </si>
  <si>
    <t>sjrrc@sbcglobal.net</t>
  </si>
  <si>
    <t>(209) 723-9283</t>
  </si>
  <si>
    <t>958 E 22nd Street</t>
  </si>
  <si>
    <t>95340-4031</t>
  </si>
  <si>
    <t>Shannon</t>
  </si>
  <si>
    <t>Jerry</t>
  </si>
  <si>
    <t>Jerry Shannon</t>
  </si>
  <si>
    <t>Shannon Pump Co.</t>
  </si>
  <si>
    <t>jerry@shannonpump.com</t>
  </si>
  <si>
    <t>Gray</t>
  </si>
  <si>
    <t>Gordon</t>
  </si>
  <si>
    <t>Gordon Gray</t>
  </si>
  <si>
    <t>Snelling MAC</t>
  </si>
  <si>
    <t>rjanegray@gmail.com</t>
  </si>
  <si>
    <t>Thompson</t>
  </si>
  <si>
    <t>Larry</t>
  </si>
  <si>
    <t>Larry S. Thompson</t>
  </si>
  <si>
    <t>Thompson Insurance Agency</t>
  </si>
  <si>
    <t>thompsoninsurance@yahoo.com</t>
  </si>
  <si>
    <t>S.</t>
  </si>
  <si>
    <t>Conklin</t>
  </si>
  <si>
    <t>Martha</t>
  </si>
  <si>
    <t>Martha Conklin</t>
  </si>
  <si>
    <t>UC Merced</t>
  </si>
  <si>
    <t>mconklin@ucmerced.edu</t>
  </si>
  <si>
    <t>Harmon</t>
  </si>
  <si>
    <t>Thomas Harmon</t>
  </si>
  <si>
    <t>tharmon@ucmerced.edu</t>
  </si>
  <si>
    <t>Baptista</t>
  </si>
  <si>
    <t>Johnnie</t>
  </si>
  <si>
    <t>Johnnie Baptista</t>
  </si>
  <si>
    <t>Winter Water &amp; Sanitary District</t>
  </si>
  <si>
    <t>jbaptista@wintonwsd.com</t>
  </si>
  <si>
    <t>Role</t>
  </si>
  <si>
    <t>Craig</t>
  </si>
  <si>
    <t>Craig Smith</t>
  </si>
  <si>
    <t>Name</t>
  </si>
  <si>
    <t>P</t>
  </si>
  <si>
    <t>Merced Alliance for Responsible Growth</t>
  </si>
  <si>
    <t>Edit Date</t>
  </si>
  <si>
    <t>Priority</t>
  </si>
  <si>
    <t>ID/Status</t>
  </si>
  <si>
    <t>Alternate Phone</t>
  </si>
  <si>
    <t>Alternate Extension</t>
  </si>
  <si>
    <t>Birth Date</t>
  </si>
  <si>
    <t>Create Date</t>
  </si>
  <si>
    <t>Home Address 1</t>
  </si>
  <si>
    <t>Home Address 2</t>
  </si>
  <si>
    <t>Home Address 3</t>
  </si>
  <si>
    <t>Home City</t>
  </si>
  <si>
    <t>Home Country</t>
  </si>
  <si>
    <t>Home Extension</t>
  </si>
  <si>
    <t>Home Phone</t>
  </si>
  <si>
    <t>Home State</t>
  </si>
  <si>
    <t>Home ZIP Code</t>
  </si>
  <si>
    <t>Import Date</t>
  </si>
  <si>
    <t>Is Imported</t>
  </si>
  <si>
    <t>Contact Type</t>
  </si>
  <si>
    <t>Last Attempt</t>
  </si>
  <si>
    <t>Last E-mail</t>
  </si>
  <si>
    <t>Last Edited By</t>
  </si>
  <si>
    <t>Last Meeting</t>
  </si>
  <si>
    <t>Last Reach</t>
  </si>
  <si>
    <t>Last Results</t>
  </si>
  <si>
    <t>Letter Date</t>
  </si>
  <si>
    <t>Messenger ID</t>
  </si>
  <si>
    <t>Name Prefix</t>
  </si>
  <si>
    <t>Pager Extension</t>
  </si>
  <si>
    <t>Pager Phone</t>
  </si>
  <si>
    <t>Personal E-mail</t>
  </si>
  <si>
    <t>Private</t>
  </si>
  <si>
    <t>Record Creator</t>
  </si>
  <si>
    <t>Record Manager</t>
  </si>
  <si>
    <t>Referred By</t>
  </si>
  <si>
    <t>Spouse</t>
  </si>
  <si>
    <t>User 10</t>
  </si>
  <si>
    <t>User 2</t>
  </si>
  <si>
    <t>User 3</t>
  </si>
  <si>
    <t>User 4</t>
  </si>
  <si>
    <t>User 5</t>
  </si>
  <si>
    <t>User 6</t>
  </si>
  <si>
    <t>User 7</t>
  </si>
  <si>
    <t>User 8</t>
  </si>
  <si>
    <t>User 9</t>
  </si>
  <si>
    <t>Licensed Pest Control Advisor</t>
  </si>
  <si>
    <t>(209) 761-0606</t>
  </si>
  <si>
    <t>5/31/2012</t>
  </si>
  <si>
    <t>5</t>
  </si>
  <si>
    <t>Stakeholder</t>
  </si>
  <si>
    <t>5/11/2012</t>
  </si>
  <si>
    <t>Charles L. Gardiner</t>
  </si>
  <si>
    <t>Public</t>
  </si>
  <si>
    <t>5/14/2012</t>
  </si>
  <si>
    <t>4/10/2012</t>
  </si>
  <si>
    <t>Clients</t>
  </si>
  <si>
    <t>5/25/2012</t>
  </si>
  <si>
    <t>4</t>
  </si>
  <si>
    <t>4/5/2012</t>
  </si>
  <si>
    <t>4/16/2012</t>
  </si>
  <si>
    <t>4/6/2012</t>
  </si>
  <si>
    <t>4/11/2012</t>
  </si>
  <si>
    <t>(209) 384-3943</t>
  </si>
  <si>
    <t>(209) 769-4923</t>
  </si>
  <si>
    <t>(209) 385-3503</t>
  </si>
  <si>
    <t>(209) 563-6507</t>
  </si>
  <si>
    <t>(209) 228-4337</t>
  </si>
  <si>
    <t>Protect Our Water</t>
  </si>
  <si>
    <t>(209) 495-0048</t>
  </si>
  <si>
    <t>Merced County Assoc. of Govts</t>
  </si>
  <si>
    <t>(209) 723-3153</t>
  </si>
  <si>
    <t>4/12/2012</t>
  </si>
  <si>
    <t xml:space="preserve">former watershed coordinator with East Merced RCD _x000D_
environmental perspective_x000D_
_x000D_
_x000D_
</t>
  </si>
  <si>
    <t>Magneson</t>
  </si>
  <si>
    <t>Scott Magneson</t>
  </si>
  <si>
    <t>(209) 394-2848</t>
  </si>
  <si>
    <t>(209) 383-3611</t>
  </si>
  <si>
    <t>4/13/2012</t>
  </si>
  <si>
    <t>(209) 756-1612</t>
  </si>
  <si>
    <t>12/30/1899</t>
  </si>
  <si>
    <t>4/4/2012</t>
  </si>
  <si>
    <t>(209) 769-9553</t>
  </si>
  <si>
    <t>(209) 723-3904</t>
  </si>
  <si>
    <t>Former Assistant City Manager</t>
  </si>
  <si>
    <t>(209) 631-6330</t>
  </si>
  <si>
    <t>(209) 722-7473</t>
  </si>
  <si>
    <t>(209) 777-5227</t>
  </si>
  <si>
    <t>van Warmerdam</t>
  </si>
  <si>
    <t>Paul van Warmerdam</t>
  </si>
  <si>
    <t>(209) 678-2251</t>
  </si>
  <si>
    <t>(209) 385-6803</t>
  </si>
  <si>
    <t>Weimer</t>
  </si>
  <si>
    <t>Bob Weimer</t>
  </si>
  <si>
    <t>Weimer Farms</t>
  </si>
  <si>
    <t>rjw95301@yahoo.com</t>
  </si>
  <si>
    <t>(209) 394-2005</t>
  </si>
  <si>
    <t>(209) 761-2760</t>
  </si>
  <si>
    <t>5120 N. Arena Way</t>
  </si>
  <si>
    <t>Atwater</t>
  </si>
  <si>
    <t>95301</t>
  </si>
  <si>
    <t>5/30/2012</t>
  </si>
  <si>
    <t>5/29/2012</t>
  </si>
  <si>
    <t>X</t>
  </si>
  <si>
    <t>DWR</t>
  </si>
  <si>
    <t>User 1</t>
  </si>
  <si>
    <t>Harris</t>
  </si>
  <si>
    <t>Larry Harris</t>
  </si>
  <si>
    <t>(209) 722-9016</t>
  </si>
  <si>
    <t>6/8/2012</t>
  </si>
  <si>
    <t>Bean</t>
  </si>
  <si>
    <t>David</t>
  </si>
  <si>
    <t>David Bean</t>
  </si>
  <si>
    <t>AMEC Geomatrix</t>
  </si>
  <si>
    <t>david.bean@amec.com</t>
  </si>
  <si>
    <t>(559) 264-2535</t>
  </si>
  <si>
    <t>1281 East Alluvial Avenue, Suite 101</t>
  </si>
  <si>
    <t>93720</t>
  </si>
  <si>
    <t>Partner</t>
  </si>
  <si>
    <t>Salt and Nutrient Mgmt Study</t>
  </si>
  <si>
    <t>Bramble</t>
  </si>
  <si>
    <t>John</t>
  </si>
  <si>
    <t>John Bramble</t>
  </si>
  <si>
    <t>citymanager@cityofmerced.org</t>
  </si>
  <si>
    <t>(209) 385-6834</t>
  </si>
  <si>
    <t>(209) 723-1780</t>
  </si>
  <si>
    <t>678 West 18th Street</t>
  </si>
  <si>
    <t>Elwin</t>
  </si>
  <si>
    <t>Ken</t>
  </si>
  <si>
    <t>Ken Elwin</t>
  </si>
  <si>
    <t>elwink@cityofmerced.org</t>
  </si>
  <si>
    <t>(209) 385-6898</t>
  </si>
  <si>
    <t>Murdock</t>
  </si>
  <si>
    <t>Steve</t>
  </si>
  <si>
    <t>Steve Murdock</t>
  </si>
  <si>
    <t>murdocks@cityofmerced.org</t>
  </si>
  <si>
    <t>Jacobs</t>
  </si>
  <si>
    <t>Kellie</t>
  </si>
  <si>
    <t>Kellie Jacobs</t>
  </si>
  <si>
    <t>County staff support</t>
  </si>
  <si>
    <t>mklj@co.merced.ca.us</t>
  </si>
  <si>
    <t>(209) 385-7602</t>
  </si>
  <si>
    <t>4678</t>
  </si>
  <si>
    <t>345 W. 7th St. Building B</t>
  </si>
  <si>
    <t>Newman</t>
  </si>
  <si>
    <t>Oksana</t>
  </si>
  <si>
    <t>Oksana Newman</t>
  </si>
  <si>
    <t>Onewman@co.merced.ca.us</t>
  </si>
  <si>
    <t>(209) 385-7654</t>
  </si>
  <si>
    <t>4415</t>
  </si>
  <si>
    <t>2222 M Street</t>
  </si>
  <si>
    <t>Davids</t>
  </si>
  <si>
    <t>Grant</t>
  </si>
  <si>
    <t>Grant G. Davids</t>
  </si>
  <si>
    <t>Davids Engineering, Inc.</t>
  </si>
  <si>
    <t>grant@de-water.com</t>
  </si>
  <si>
    <t>(530) 757-6107</t>
  </si>
  <si>
    <t>104</t>
  </si>
  <si>
    <t>(530) 757-6118</t>
  </si>
  <si>
    <t>1772 Picasso Avenue, Suite A</t>
  </si>
  <si>
    <t>Davis</t>
  </si>
  <si>
    <t>95616-0550</t>
  </si>
  <si>
    <t>10/17/2010</t>
  </si>
  <si>
    <t>8/11/2011</t>
  </si>
  <si>
    <t>6/21/2011</t>
  </si>
  <si>
    <t>Conservation Study</t>
  </si>
  <si>
    <t>G.</t>
  </si>
  <si>
    <t>Pecchenino</t>
  </si>
  <si>
    <t>Garth</t>
  </si>
  <si>
    <t>Garth Pecchenino</t>
  </si>
  <si>
    <t>Fremming, Parson &amp; Pecchenino</t>
  </si>
  <si>
    <t>gpecchenino@fppeng.com</t>
  </si>
  <si>
    <t>(209) 723-2066</t>
  </si>
  <si>
    <t>2816 Park Avenue</t>
  </si>
  <si>
    <t>95348-3375</t>
  </si>
  <si>
    <t>DAC Outreach</t>
  </si>
  <si>
    <t>Felsinger</t>
  </si>
  <si>
    <t>Anne Marie</t>
  </si>
  <si>
    <t>Anne Marie Felsinger</t>
  </si>
  <si>
    <t>afelsinger@mercedid.org</t>
  </si>
  <si>
    <t>Guintini</t>
  </si>
  <si>
    <t>Crystal</t>
  </si>
  <si>
    <t>Crystal Guintini</t>
  </si>
  <si>
    <t>Kilgore</t>
  </si>
  <si>
    <t>Jesse</t>
  </si>
  <si>
    <t>Jesse Kilgore</t>
  </si>
  <si>
    <t>MID IT Support</t>
  </si>
  <si>
    <t>jkilgore@mercedid.org</t>
  </si>
  <si>
    <t>(209) 354-2828</t>
  </si>
  <si>
    <t>Tzou</t>
  </si>
  <si>
    <t>Dick</t>
  </si>
  <si>
    <t>Dick Tzou</t>
  </si>
  <si>
    <t>MID Technical Support</t>
  </si>
  <si>
    <t>dtzou@mercedid.org</t>
  </si>
  <si>
    <t>Peterson</t>
  </si>
  <si>
    <t>Dave</t>
  </si>
  <si>
    <t>Dave Peterson</t>
  </si>
  <si>
    <t>Peterson, Brustad, and Pivetti, Inc.</t>
  </si>
  <si>
    <t>dpeterson@pbp-consulting.com</t>
  </si>
  <si>
    <t>(916) 608-2212</t>
  </si>
  <si>
    <t>122</t>
  </si>
  <si>
    <t>(916) 792-6285</t>
  </si>
  <si>
    <t>(916) 608-2232</t>
  </si>
  <si>
    <t>1180 Iron Point Road, Suite 260</t>
  </si>
  <si>
    <t>Folsom</t>
  </si>
  <si>
    <t>95630</t>
  </si>
  <si>
    <t>3</t>
  </si>
  <si>
    <t>10/26/2010</t>
  </si>
  <si>
    <t>Integrated Flood Study</t>
  </si>
  <si>
    <t>Alameda</t>
  </si>
  <si>
    <t>Ryan</t>
  </si>
  <si>
    <t>Ryan Alameda, P.E.</t>
  </si>
  <si>
    <t>Project Engineer</t>
  </si>
  <si>
    <t>RMC Water and Environment</t>
  </si>
  <si>
    <t>ralameda@rmcwater.com</t>
  </si>
  <si>
    <t>(415) 321-3430</t>
  </si>
  <si>
    <t>(415) 321-3401</t>
  </si>
  <si>
    <t>222 Sutter Street, Suite 700</t>
  </si>
  <si>
    <t>San Francisco</t>
  </si>
  <si>
    <t>94108</t>
  </si>
  <si>
    <t>3/28/2012</t>
  </si>
  <si>
    <t>(415) 321-3400</t>
  </si>
  <si>
    <t>www.rmcwater.com</t>
  </si>
  <si>
    <t>Melton</t>
  </si>
  <si>
    <t>Lyndel</t>
  </si>
  <si>
    <t>Lyndel Melton</t>
  </si>
  <si>
    <t>Principal</t>
  </si>
  <si>
    <t>lmelton@rmcwater.com</t>
  </si>
  <si>
    <t>(925) 627-4100</t>
  </si>
  <si>
    <t>(925) 858-1340</t>
  </si>
  <si>
    <t>2001 North Main Street, Suite 400</t>
  </si>
  <si>
    <t>Walnut Creek</t>
  </si>
  <si>
    <t>94596</t>
  </si>
  <si>
    <t>1/6/2011</t>
  </si>
  <si>
    <t>12/19/2011</t>
  </si>
  <si>
    <t>Salvia</t>
  </si>
  <si>
    <t>Samantha</t>
  </si>
  <si>
    <t>Samantha Salvia</t>
  </si>
  <si>
    <t>Senior Project Manager</t>
  </si>
  <si>
    <t>ssalvia@rmcwater.com</t>
  </si>
  <si>
    <t>(925) 627-4168</t>
  </si>
  <si>
    <t>(415) 710-0044</t>
  </si>
  <si>
    <t>(415) 788-4875</t>
  </si>
  <si>
    <t>2001 N Main St # 400</t>
  </si>
  <si>
    <t>1</t>
  </si>
  <si>
    <t>7/28/2011</t>
  </si>
  <si>
    <t>Watson</t>
  </si>
  <si>
    <t>Alyson</t>
  </si>
  <si>
    <t>Alyson Watson, P.E.</t>
  </si>
  <si>
    <t>awatson@rmcwater.com</t>
  </si>
  <si>
    <t>(415) 404-6442</t>
  </si>
  <si>
    <t>(415) 734-0049</t>
  </si>
  <si>
    <t>(415) 404-6544</t>
  </si>
  <si>
    <t>222 Sutter Street, 7th Floor</t>
  </si>
  <si>
    <t>2/22/2012</t>
  </si>
  <si>
    <t>4/17/2012</t>
  </si>
  <si>
    <t>2/23/2012</t>
  </si>
  <si>
    <t>Taghavi</t>
  </si>
  <si>
    <t>Ali</t>
  </si>
  <si>
    <t>Ali Taghavi</t>
  </si>
  <si>
    <t>ATaghavi@rmcwater.com</t>
  </si>
  <si>
    <t>(916) 564-2236</t>
  </si>
  <si>
    <t>360</t>
  </si>
  <si>
    <t>(916) 806-3830</t>
  </si>
  <si>
    <t>(916) 564-1639</t>
  </si>
  <si>
    <t>1451 River Park Drive, Suite 142</t>
  </si>
  <si>
    <t>Sacramento</t>
  </si>
  <si>
    <t>95815</t>
  </si>
  <si>
    <t>6</t>
  </si>
  <si>
    <t>11/15/2011</t>
  </si>
  <si>
    <t>Office: 925-627-4100_x000D_</t>
  </si>
  <si>
    <t>Jones</t>
  </si>
  <si>
    <t>Vicki</t>
  </si>
  <si>
    <t>Vicki Jones</t>
  </si>
  <si>
    <t>Environmental Health</t>
  </si>
  <si>
    <t>vjones@co.merced.ca.us</t>
  </si>
  <si>
    <t>(209) 381-1087</t>
  </si>
  <si>
    <t>Planning</t>
  </si>
  <si>
    <t>Public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</si>
</sst>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Border="1" applyAlignment="1"/>
    <xf numFmtId="49" fontId="0" fillId="0" borderId="0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/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9"/>
  <sheetViews>
    <sheetView tabSelected="1" workbookViewId="0">
      <selection activeCell="A9" sqref="A9"/>
    </sheetView>
  </sheetViews>
  <sheetFormatPr defaultRowHeight="15.75" customHeight="1" x14ac:dyDescent="0.25"/>
  <cols>
    <col min="1" max="1" width="14.28515625" style="3" customWidth="1"/>
    <col min="2" max="2" width="15" style="3" bestFit="1" customWidth="1"/>
    <col min="3" max="3" width="23.5703125" style="3" customWidth="1"/>
    <col min="4" max="4" width="41.85546875" style="3" bestFit="1" customWidth="1"/>
    <col min="5" max="5" width="38.5703125" style="3" bestFit="1" customWidth="1"/>
    <col min="6" max="6" width="36" style="3" bestFit="1" customWidth="1"/>
    <col min="7" max="7" width="31.140625" style="3" bestFit="1" customWidth="1"/>
    <col min="8" max="8" width="13.7109375" style="3" bestFit="1" customWidth="1"/>
    <col min="9" max="9" width="9.7109375" style="3" bestFit="1" customWidth="1"/>
    <col min="10" max="11" width="13.7109375" style="3" bestFit="1" customWidth="1"/>
    <col min="12" max="12" width="27.28515625" style="3" customWidth="1"/>
    <col min="13" max="13" width="20.28515625" style="3" bestFit="1" customWidth="1"/>
    <col min="14" max="14" width="10" style="3" bestFit="1" customWidth="1"/>
    <col min="15" max="15" width="5.5703125" style="3" bestFit="1" customWidth="1"/>
    <col min="16" max="16" width="10.7109375" style="3" bestFit="1" customWidth="1"/>
    <col min="17" max="17" width="9.7109375" style="3" hidden="1" customWidth="1"/>
    <col min="18" max="18" width="7.5703125" style="3" hidden="1" customWidth="1"/>
    <col min="19" max="19" width="11.7109375" style="3" hidden="1" customWidth="1"/>
    <col min="20" max="20" width="9.42578125" style="3" hidden="1" customWidth="1"/>
    <col min="21" max="21" width="9.7109375" style="3" hidden="1" customWidth="1"/>
    <col min="22" max="22" width="10.7109375" style="3" hidden="1" customWidth="1"/>
    <col min="23" max="23" width="11.42578125" style="3" hidden="1" customWidth="1"/>
    <col min="24" max="26" width="15.42578125" style="3" hidden="1" customWidth="1"/>
    <col min="27" max="27" width="10.140625" style="3" hidden="1" customWidth="1"/>
    <col min="28" max="28" width="13.85546875" style="3" hidden="1" customWidth="1"/>
    <col min="29" max="29" width="15.5703125" style="3" hidden="1" customWidth="1"/>
    <col min="30" max="30" width="12.42578125" style="3" hidden="1" customWidth="1"/>
    <col min="31" max="31" width="11.28515625" style="3" hidden="1" customWidth="1"/>
    <col min="32" max="32" width="14.5703125" style="3" hidden="1" customWidth="1"/>
    <col min="33" max="33" width="11.5703125" style="3" hidden="1" customWidth="1"/>
    <col min="34" max="34" width="11.140625" style="3" hidden="1" customWidth="1"/>
    <col min="35" max="35" width="12.42578125" style="3" hidden="1" customWidth="1"/>
    <col min="36" max="36" width="12.28515625" style="3" hidden="1" customWidth="1"/>
    <col min="37" max="37" width="10.42578125" style="3" hidden="1" customWidth="1"/>
    <col min="38" max="38" width="13.28515625" style="3" hidden="1" customWidth="1"/>
    <col min="39" max="39" width="12.42578125" style="3" hidden="1" customWidth="1"/>
    <col min="40" max="40" width="10.140625" style="3" hidden="1" customWidth="1"/>
    <col min="41" max="41" width="11.28515625" style="3" hidden="1" customWidth="1"/>
    <col min="42" max="42" width="10.85546875" style="3" hidden="1" customWidth="1"/>
    <col min="43" max="43" width="33" style="3" customWidth="1"/>
    <col min="44" max="44" width="9.140625" style="3" hidden="1" customWidth="1"/>
    <col min="45" max="54" width="0" style="3" hidden="1" customWidth="1"/>
    <col min="55" max="55" width="9.140625" style="3" hidden="1" customWidth="1"/>
    <col min="56" max="56" width="0" style="3" hidden="1" customWidth="1"/>
    <col min="57" max="57" width="9.140625" style="3"/>
    <col min="58" max="66" width="0" style="3" hidden="1" customWidth="1"/>
    <col min="67" max="67" width="25.5703125" style="3" bestFit="1" customWidth="1"/>
    <col min="68" max="16384" width="9.140625" style="3"/>
  </cols>
  <sheetData>
    <row r="1" spans="1:67" ht="15.75" customHeight="1" x14ac:dyDescent="0.25">
      <c r="A1" s="2" t="s">
        <v>0</v>
      </c>
      <c r="B1" s="2" t="s">
        <v>1</v>
      </c>
      <c r="C1" s="2" t="s">
        <v>258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261</v>
      </c>
      <c r="R1" s="2" t="s">
        <v>262</v>
      </c>
      <c r="S1" s="2" t="s">
        <v>263</v>
      </c>
      <c r="T1" s="2" t="s">
        <v>264</v>
      </c>
      <c r="U1" s="2" t="s">
        <v>265</v>
      </c>
      <c r="V1" s="2" t="s">
        <v>266</v>
      </c>
      <c r="W1" s="2" t="s">
        <v>267</v>
      </c>
      <c r="X1" s="2" t="s">
        <v>268</v>
      </c>
      <c r="Y1" s="2" t="s">
        <v>269</v>
      </c>
      <c r="Z1" s="2" t="s">
        <v>270</v>
      </c>
      <c r="AA1" s="2" t="s">
        <v>271</v>
      </c>
      <c r="AB1" s="2" t="s">
        <v>272</v>
      </c>
      <c r="AC1" s="2" t="s">
        <v>273</v>
      </c>
      <c r="AD1" s="2" t="s">
        <v>274</v>
      </c>
      <c r="AE1" s="2" t="s">
        <v>275</v>
      </c>
      <c r="AF1" s="2" t="s">
        <v>276</v>
      </c>
      <c r="AG1" s="2" t="s">
        <v>277</v>
      </c>
      <c r="AH1" s="2" t="s">
        <v>278</v>
      </c>
      <c r="AI1" s="2" t="s">
        <v>279</v>
      </c>
      <c r="AJ1" s="2" t="s">
        <v>280</v>
      </c>
      <c r="AK1" s="2" t="s">
        <v>281</v>
      </c>
      <c r="AL1" s="2" t="s">
        <v>282</v>
      </c>
      <c r="AM1" s="2" t="s">
        <v>283</v>
      </c>
      <c r="AN1" s="2" t="s">
        <v>284</v>
      </c>
      <c r="AO1" s="2" t="s">
        <v>285</v>
      </c>
      <c r="AP1" s="2" t="s">
        <v>286</v>
      </c>
      <c r="AQ1" s="2" t="s">
        <v>16</v>
      </c>
      <c r="AR1" s="2" t="s">
        <v>287</v>
      </c>
      <c r="AS1" s="2" t="s">
        <v>17</v>
      </c>
      <c r="AT1" s="2" t="s">
        <v>288</v>
      </c>
      <c r="AU1" s="2" t="s">
        <v>18</v>
      </c>
      <c r="AV1" s="2" t="s">
        <v>289</v>
      </c>
      <c r="AW1" s="2" t="s">
        <v>290</v>
      </c>
      <c r="AX1" s="2" t="s">
        <v>291</v>
      </c>
      <c r="AY1" s="2" t="s">
        <v>292</v>
      </c>
      <c r="AZ1" s="2" t="s">
        <v>293</v>
      </c>
      <c r="BA1" s="2" t="s">
        <v>294</v>
      </c>
      <c r="BB1" s="2" t="s">
        <v>295</v>
      </c>
      <c r="BC1" s="2" t="s">
        <v>19</v>
      </c>
      <c r="BD1" s="2" t="s">
        <v>296</v>
      </c>
      <c r="BE1" s="2" t="s">
        <v>255</v>
      </c>
      <c r="BF1" s="2" t="s">
        <v>297</v>
      </c>
      <c r="BG1" s="2" t="s">
        <v>298</v>
      </c>
      <c r="BH1" s="2" t="s">
        <v>299</v>
      </c>
      <c r="BI1" s="2" t="s">
        <v>300</v>
      </c>
      <c r="BJ1" s="2" t="s">
        <v>301</v>
      </c>
      <c r="BK1" s="2" t="s">
        <v>302</v>
      </c>
      <c r="BL1" s="2" t="s">
        <v>303</v>
      </c>
      <c r="BM1" s="2" t="s">
        <v>304</v>
      </c>
      <c r="BN1" s="2" t="s">
        <v>305</v>
      </c>
      <c r="BO1" s="2" t="s">
        <v>20</v>
      </c>
    </row>
    <row r="2" spans="1:67" ht="15.75" customHeight="1" x14ac:dyDescent="0.25">
      <c r="A2" s="4" t="s">
        <v>94</v>
      </c>
      <c r="B2" s="4" t="s">
        <v>95</v>
      </c>
      <c r="C2" s="4" t="s">
        <v>96</v>
      </c>
      <c r="D2" s="4"/>
      <c r="E2" s="4" t="s">
        <v>306</v>
      </c>
      <c r="F2" s="4"/>
      <c r="G2" s="4" t="s">
        <v>98</v>
      </c>
      <c r="H2" s="4" t="s">
        <v>307</v>
      </c>
      <c r="I2" s="4"/>
      <c r="J2" s="4"/>
      <c r="K2" s="4"/>
      <c r="L2" s="4"/>
      <c r="M2" s="4"/>
      <c r="N2" s="4"/>
      <c r="O2" s="4"/>
      <c r="P2" s="4"/>
      <c r="Q2" s="4" t="s">
        <v>308</v>
      </c>
      <c r="R2" s="4" t="s">
        <v>309</v>
      </c>
      <c r="S2" s="4" t="s">
        <v>310</v>
      </c>
      <c r="T2" s="4"/>
      <c r="U2" s="4"/>
      <c r="V2" s="11"/>
      <c r="W2" s="4" t="s">
        <v>311</v>
      </c>
      <c r="X2" s="4"/>
      <c r="Y2" s="4"/>
      <c r="Z2" s="4"/>
      <c r="AA2" s="4"/>
      <c r="AB2" s="4"/>
      <c r="AC2" s="4"/>
      <c r="AD2" s="4"/>
      <c r="AE2" s="4"/>
      <c r="AF2" s="4"/>
      <c r="AG2" s="4" t="s">
        <v>311</v>
      </c>
      <c r="AH2" s="4" t="b">
        <v>1</v>
      </c>
      <c r="AI2" s="4" t="s">
        <v>2</v>
      </c>
      <c r="AJ2" s="4"/>
      <c r="AK2" s="4"/>
      <c r="AL2" s="4" t="s">
        <v>312</v>
      </c>
      <c r="AM2" s="4"/>
      <c r="AN2" s="4"/>
      <c r="AO2" s="4"/>
      <c r="AP2" s="4"/>
      <c r="AQ2" s="4" t="s">
        <v>99</v>
      </c>
      <c r="AR2" s="4"/>
      <c r="AS2" s="4"/>
      <c r="AT2" s="4"/>
      <c r="AU2" s="4"/>
      <c r="AV2" s="4"/>
      <c r="AW2" s="4"/>
      <c r="AX2" s="4"/>
      <c r="AY2" s="4" t="s">
        <v>313</v>
      </c>
      <c r="AZ2" s="4" t="s">
        <v>312</v>
      </c>
      <c r="BA2" s="4" t="s">
        <v>312</v>
      </c>
      <c r="BB2" s="4"/>
      <c r="BC2" s="4"/>
      <c r="BD2" s="4"/>
      <c r="BE2" s="4" t="s">
        <v>36</v>
      </c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15.75" customHeight="1" x14ac:dyDescent="0.25">
      <c r="A3" s="1" t="s">
        <v>250</v>
      </c>
      <c r="B3" s="1" t="s">
        <v>251</v>
      </c>
      <c r="C3" s="1" t="s">
        <v>252</v>
      </c>
      <c r="D3" s="1"/>
      <c r="E3" s="1" t="s">
        <v>253</v>
      </c>
      <c r="F3" s="1"/>
      <c r="G3" s="1" t="s">
        <v>254</v>
      </c>
      <c r="H3" s="1"/>
      <c r="I3" s="1"/>
      <c r="J3" s="1"/>
      <c r="K3" s="1"/>
      <c r="L3" s="1"/>
      <c r="M3" s="1"/>
      <c r="N3" s="1"/>
      <c r="O3" s="1"/>
      <c r="P3" s="1"/>
      <c r="Q3" s="1" t="s">
        <v>314</v>
      </c>
      <c r="R3" s="1" t="s">
        <v>309</v>
      </c>
      <c r="S3" s="1" t="s">
        <v>310</v>
      </c>
      <c r="T3" s="1"/>
      <c r="U3" s="1"/>
      <c r="V3" s="12"/>
      <c r="W3" s="1" t="s">
        <v>311</v>
      </c>
      <c r="X3" s="1"/>
      <c r="Y3" s="1"/>
      <c r="Z3" s="1"/>
      <c r="AA3" s="1"/>
      <c r="AB3" s="1"/>
      <c r="AC3" s="1"/>
      <c r="AD3" s="1"/>
      <c r="AE3" s="1"/>
      <c r="AF3" s="1"/>
      <c r="AG3" s="1" t="s">
        <v>311</v>
      </c>
      <c r="AH3" s="1" t="b">
        <v>1</v>
      </c>
      <c r="AI3" s="1" t="s">
        <v>2</v>
      </c>
      <c r="AJ3" s="1"/>
      <c r="AK3" s="1"/>
      <c r="AL3" s="1" t="s">
        <v>312</v>
      </c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 t="s">
        <v>313</v>
      </c>
      <c r="AZ3" s="1" t="s">
        <v>312</v>
      </c>
      <c r="BA3" s="1" t="s">
        <v>312</v>
      </c>
      <c r="BB3" s="1"/>
      <c r="BC3" s="1"/>
      <c r="BD3" s="1"/>
      <c r="BE3" s="1" t="s">
        <v>31</v>
      </c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5.75" customHeight="1" x14ac:dyDescent="0.25">
      <c r="A4" s="1" t="s">
        <v>242</v>
      </c>
      <c r="B4" s="1" t="s">
        <v>243</v>
      </c>
      <c r="C4" s="1" t="s">
        <v>244</v>
      </c>
      <c r="D4" s="1"/>
      <c r="E4" s="1" t="s">
        <v>245</v>
      </c>
      <c r="F4" s="1"/>
      <c r="G4" s="1" t="s">
        <v>246</v>
      </c>
      <c r="H4" s="1"/>
      <c r="I4" s="1"/>
      <c r="J4" s="1"/>
      <c r="K4" s="1"/>
      <c r="L4" s="1"/>
      <c r="M4" s="1"/>
      <c r="N4" s="1"/>
      <c r="O4" s="1"/>
      <c r="P4" s="1"/>
      <c r="Q4" s="1" t="s">
        <v>314</v>
      </c>
      <c r="R4" s="1" t="s">
        <v>309</v>
      </c>
      <c r="S4" s="1" t="s">
        <v>310</v>
      </c>
      <c r="T4" s="1"/>
      <c r="U4" s="1"/>
      <c r="V4" s="12"/>
      <c r="W4" s="1" t="s">
        <v>311</v>
      </c>
      <c r="X4" s="1"/>
      <c r="Y4" s="1"/>
      <c r="Z4" s="1"/>
      <c r="AA4" s="1"/>
      <c r="AB4" s="1"/>
      <c r="AC4" s="1"/>
      <c r="AD4" s="1"/>
      <c r="AE4" s="1"/>
      <c r="AF4" s="1"/>
      <c r="AG4" s="1" t="s">
        <v>311</v>
      </c>
      <c r="AH4" s="1" t="b">
        <v>1</v>
      </c>
      <c r="AI4" s="1" t="s">
        <v>2</v>
      </c>
      <c r="AJ4" s="1"/>
      <c r="AK4" s="1"/>
      <c r="AL4" s="1" t="s">
        <v>312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 t="s">
        <v>313</v>
      </c>
      <c r="AZ4" s="1" t="s">
        <v>312</v>
      </c>
      <c r="BA4" s="1" t="s">
        <v>312</v>
      </c>
      <c r="BB4" s="1"/>
      <c r="BC4" s="1"/>
      <c r="BD4" s="1"/>
      <c r="BE4" s="1" t="s">
        <v>31</v>
      </c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5.75" customHeight="1" x14ac:dyDescent="0.25">
      <c r="A5" s="1" t="s">
        <v>197</v>
      </c>
      <c r="B5" s="1" t="s">
        <v>198</v>
      </c>
      <c r="C5" s="1" t="s">
        <v>199</v>
      </c>
      <c r="D5" s="1"/>
      <c r="E5" s="1" t="s">
        <v>200</v>
      </c>
      <c r="F5" s="1"/>
      <c r="G5" s="1" t="s">
        <v>201</v>
      </c>
      <c r="H5" s="1"/>
      <c r="I5" s="1"/>
      <c r="J5" s="1"/>
      <c r="K5" s="1"/>
      <c r="L5" s="1"/>
      <c r="M5" s="1"/>
      <c r="N5" s="1"/>
      <c r="O5" s="1"/>
      <c r="P5" s="1"/>
      <c r="Q5" s="1" t="s">
        <v>314</v>
      </c>
      <c r="R5" s="1" t="s">
        <v>309</v>
      </c>
      <c r="S5" s="1" t="s">
        <v>310</v>
      </c>
      <c r="T5" s="1"/>
      <c r="U5" s="1"/>
      <c r="V5" s="12"/>
      <c r="W5" s="1" t="s">
        <v>311</v>
      </c>
      <c r="X5" s="1"/>
      <c r="Y5" s="1"/>
      <c r="Z5" s="1"/>
      <c r="AA5" s="1"/>
      <c r="AB5" s="1"/>
      <c r="AC5" s="1"/>
      <c r="AD5" s="1"/>
      <c r="AE5" s="1"/>
      <c r="AF5" s="1"/>
      <c r="AG5" s="1" t="s">
        <v>311</v>
      </c>
      <c r="AH5" s="1" t="b">
        <v>1</v>
      </c>
      <c r="AI5" s="1" t="s">
        <v>2</v>
      </c>
      <c r="AJ5" s="1"/>
      <c r="AK5" s="1"/>
      <c r="AL5" s="1" t="s">
        <v>312</v>
      </c>
      <c r="AM5" s="1"/>
      <c r="AN5" s="1"/>
      <c r="AO5" s="1"/>
      <c r="AP5" s="1"/>
      <c r="AQ5" s="1" t="s">
        <v>202</v>
      </c>
      <c r="AR5" s="1"/>
      <c r="AS5" s="1" t="s">
        <v>203</v>
      </c>
      <c r="AT5" s="1"/>
      <c r="AU5" s="1"/>
      <c r="AV5" s="1"/>
      <c r="AW5" s="1"/>
      <c r="AX5" s="1"/>
      <c r="AY5" s="1" t="s">
        <v>313</v>
      </c>
      <c r="AZ5" s="1" t="s">
        <v>312</v>
      </c>
      <c r="BA5" s="1" t="s">
        <v>312</v>
      </c>
      <c r="BB5" s="1"/>
      <c r="BC5" s="1"/>
      <c r="BD5" s="1"/>
      <c r="BE5" s="1" t="s">
        <v>31</v>
      </c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5.75" customHeight="1" x14ac:dyDescent="0.25">
      <c r="A6" s="1" t="s">
        <v>21</v>
      </c>
      <c r="B6" s="1" t="s">
        <v>22</v>
      </c>
      <c r="C6" s="1" t="s">
        <v>23</v>
      </c>
      <c r="D6" s="1"/>
      <c r="E6" s="1"/>
      <c r="F6" s="1"/>
      <c r="G6" s="1" t="s">
        <v>24</v>
      </c>
      <c r="H6" s="1" t="s">
        <v>25</v>
      </c>
      <c r="I6" s="1"/>
      <c r="J6" s="1"/>
      <c r="K6" s="1"/>
      <c r="L6" s="1"/>
      <c r="M6" s="1"/>
      <c r="N6" s="1"/>
      <c r="O6" s="1"/>
      <c r="P6" s="1"/>
      <c r="Q6" s="1" t="s">
        <v>314</v>
      </c>
      <c r="R6" s="1" t="s">
        <v>309</v>
      </c>
      <c r="S6" s="1" t="s">
        <v>310</v>
      </c>
      <c r="T6" s="1"/>
      <c r="U6" s="1"/>
      <c r="V6" s="12"/>
      <c r="W6" s="1" t="s">
        <v>314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 t="b">
        <v>0</v>
      </c>
      <c r="AI6" s="1" t="s">
        <v>2</v>
      </c>
      <c r="AJ6" s="1"/>
      <c r="AK6" s="1"/>
      <c r="AL6" s="1" t="s">
        <v>312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 t="s">
        <v>313</v>
      </c>
      <c r="AZ6" s="1" t="s">
        <v>312</v>
      </c>
      <c r="BA6" s="1" t="s">
        <v>312</v>
      </c>
      <c r="BB6" s="1"/>
      <c r="BC6" s="1" t="s">
        <v>22</v>
      </c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5.75" customHeight="1" x14ac:dyDescent="0.25">
      <c r="A7" s="1" t="s">
        <v>186</v>
      </c>
      <c r="B7" s="1" t="s">
        <v>187</v>
      </c>
      <c r="C7" s="1" t="s">
        <v>188</v>
      </c>
      <c r="D7" s="1"/>
      <c r="E7" s="1" t="s">
        <v>189</v>
      </c>
      <c r="F7" s="1"/>
      <c r="G7" s="1" t="s">
        <v>190</v>
      </c>
      <c r="H7" s="1"/>
      <c r="I7" s="1"/>
      <c r="J7" s="1"/>
      <c r="K7" s="1"/>
      <c r="L7" s="1"/>
      <c r="M7" s="1"/>
      <c r="N7" s="1"/>
      <c r="O7" s="1"/>
      <c r="P7" s="1"/>
      <c r="Q7" s="1" t="s">
        <v>314</v>
      </c>
      <c r="R7" s="1" t="s">
        <v>309</v>
      </c>
      <c r="S7" s="1" t="s">
        <v>310</v>
      </c>
      <c r="T7" s="1"/>
      <c r="U7" s="1"/>
      <c r="V7" s="12"/>
      <c r="W7" s="1" t="s">
        <v>311</v>
      </c>
      <c r="X7" s="1"/>
      <c r="Y7" s="1"/>
      <c r="Z7" s="1"/>
      <c r="AA7" s="1"/>
      <c r="AB7" s="1"/>
      <c r="AC7" s="1"/>
      <c r="AD7" s="1"/>
      <c r="AE7" s="1"/>
      <c r="AF7" s="1"/>
      <c r="AG7" s="1" t="s">
        <v>311</v>
      </c>
      <c r="AH7" s="1" t="b">
        <v>1</v>
      </c>
      <c r="AI7" s="1" t="s">
        <v>2</v>
      </c>
      <c r="AJ7" s="1"/>
      <c r="AK7" s="1"/>
      <c r="AL7" s="1" t="s">
        <v>312</v>
      </c>
      <c r="AM7" s="1"/>
      <c r="AN7" s="1"/>
      <c r="AO7" s="1"/>
      <c r="AP7" s="1"/>
      <c r="AQ7" s="1"/>
      <c r="AR7" s="1"/>
      <c r="AS7" s="1" t="s">
        <v>191</v>
      </c>
      <c r="AT7" s="1"/>
      <c r="AU7" s="1"/>
      <c r="AV7" s="1"/>
      <c r="AW7" s="1"/>
      <c r="AX7" s="1"/>
      <c r="AY7" s="1" t="s">
        <v>313</v>
      </c>
      <c r="AZ7" s="1" t="s">
        <v>312</v>
      </c>
      <c r="BA7" s="1" t="s">
        <v>312</v>
      </c>
      <c r="BB7" s="1"/>
      <c r="BC7" s="1" t="s">
        <v>187</v>
      </c>
      <c r="BD7" s="1"/>
      <c r="BE7" s="1" t="s">
        <v>36</v>
      </c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5.75" customHeight="1" x14ac:dyDescent="0.25">
      <c r="A8" s="1" t="s">
        <v>26</v>
      </c>
      <c r="B8" s="1" t="s">
        <v>27</v>
      </c>
      <c r="C8" s="1" t="s">
        <v>28</v>
      </c>
      <c r="D8" s="1"/>
      <c r="E8" s="1"/>
      <c r="F8" s="1"/>
      <c r="G8" s="1" t="s">
        <v>29</v>
      </c>
      <c r="H8" s="1"/>
      <c r="I8" s="1"/>
      <c r="J8" s="1"/>
      <c r="K8" s="1"/>
      <c r="L8" s="1"/>
      <c r="M8" s="1"/>
      <c r="N8" s="1"/>
      <c r="O8" s="1"/>
      <c r="P8" s="1"/>
      <c r="Q8" s="1" t="s">
        <v>314</v>
      </c>
      <c r="R8" s="1" t="s">
        <v>309</v>
      </c>
      <c r="S8" s="1" t="s">
        <v>310</v>
      </c>
      <c r="T8" s="1"/>
      <c r="U8" s="1"/>
      <c r="V8" s="12"/>
      <c r="W8" s="1" t="s">
        <v>311</v>
      </c>
      <c r="X8" s="1"/>
      <c r="Y8" s="1"/>
      <c r="Z8" s="1"/>
      <c r="AA8" s="1"/>
      <c r="AB8" s="1"/>
      <c r="AC8" s="1"/>
      <c r="AD8" s="1"/>
      <c r="AE8" s="1"/>
      <c r="AF8" s="1"/>
      <c r="AG8" s="1" t="s">
        <v>311</v>
      </c>
      <c r="AH8" s="1" t="b">
        <v>1</v>
      </c>
      <c r="AI8" s="1" t="s">
        <v>2</v>
      </c>
      <c r="AJ8" s="1"/>
      <c r="AK8" s="1"/>
      <c r="AL8" s="1" t="s">
        <v>312</v>
      </c>
      <c r="AM8" s="1"/>
      <c r="AN8" s="1"/>
      <c r="AO8" s="1"/>
      <c r="AP8" s="1"/>
      <c r="AQ8" s="1" t="s">
        <v>30</v>
      </c>
      <c r="AR8" s="1"/>
      <c r="AS8" s="1"/>
      <c r="AT8" s="1"/>
      <c r="AU8" s="1"/>
      <c r="AV8" s="1"/>
      <c r="AW8" s="1"/>
      <c r="AX8" s="1"/>
      <c r="AY8" s="1" t="s">
        <v>313</v>
      </c>
      <c r="AZ8" s="1" t="s">
        <v>312</v>
      </c>
      <c r="BA8" s="1" t="s">
        <v>312</v>
      </c>
      <c r="BB8" s="1"/>
      <c r="BC8" s="1"/>
      <c r="BD8" s="1"/>
      <c r="BE8" s="1" t="s">
        <v>31</v>
      </c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5.75" customHeight="1" x14ac:dyDescent="0.25">
      <c r="A9" s="1" t="s">
        <v>37</v>
      </c>
      <c r="B9" s="1" t="s">
        <v>38</v>
      </c>
      <c r="C9" s="1" t="s">
        <v>39</v>
      </c>
      <c r="D9" s="1" t="s">
        <v>40</v>
      </c>
      <c r="E9" s="1" t="s">
        <v>41</v>
      </c>
      <c r="F9" s="1" t="s">
        <v>42</v>
      </c>
      <c r="G9" s="1" t="s">
        <v>43</v>
      </c>
      <c r="H9" s="1" t="s">
        <v>44</v>
      </c>
      <c r="I9" s="1"/>
      <c r="J9" s="1"/>
      <c r="K9" s="1"/>
      <c r="L9" s="1" t="s">
        <v>45</v>
      </c>
      <c r="M9" s="1"/>
      <c r="N9" s="1" t="s">
        <v>46</v>
      </c>
      <c r="O9" s="1" t="s">
        <v>47</v>
      </c>
      <c r="P9" s="1" t="s">
        <v>48</v>
      </c>
      <c r="Q9" s="1" t="s">
        <v>315</v>
      </c>
      <c r="R9" s="1" t="s">
        <v>309</v>
      </c>
      <c r="S9" s="1" t="s">
        <v>316</v>
      </c>
      <c r="T9" s="1"/>
      <c r="U9" s="1"/>
      <c r="V9" s="12"/>
      <c r="W9" s="1" t="s">
        <v>315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 t="b">
        <v>0</v>
      </c>
      <c r="AI9" s="1" t="s">
        <v>2</v>
      </c>
      <c r="AJ9" s="1"/>
      <c r="AK9" s="1"/>
      <c r="AL9" s="1" t="s">
        <v>312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 t="s">
        <v>313</v>
      </c>
      <c r="AZ9" s="1" t="s">
        <v>312</v>
      </c>
      <c r="BA9" s="1" t="s">
        <v>312</v>
      </c>
      <c r="BB9" s="1"/>
      <c r="BC9" s="1" t="s">
        <v>38</v>
      </c>
      <c r="BD9" s="1"/>
      <c r="BE9" s="1" t="s">
        <v>364</v>
      </c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5.75" customHeight="1" x14ac:dyDescent="0.25">
      <c r="A10" s="1" t="s">
        <v>160</v>
      </c>
      <c r="B10" s="1" t="s">
        <v>161</v>
      </c>
      <c r="C10" s="1" t="s">
        <v>162</v>
      </c>
      <c r="D10" s="1" t="s">
        <v>163</v>
      </c>
      <c r="E10" s="1" t="s">
        <v>164</v>
      </c>
      <c r="F10" s="1"/>
      <c r="G10" s="1" t="s">
        <v>165</v>
      </c>
      <c r="H10" s="1" t="s">
        <v>166</v>
      </c>
      <c r="I10" s="1" t="s">
        <v>167</v>
      </c>
      <c r="J10" s="1"/>
      <c r="K10" s="1"/>
      <c r="L10" s="1" t="s">
        <v>168</v>
      </c>
      <c r="M10" s="1"/>
      <c r="N10" s="1" t="s">
        <v>72</v>
      </c>
      <c r="O10" s="1" t="s">
        <v>47</v>
      </c>
      <c r="P10" s="1" t="s">
        <v>169</v>
      </c>
      <c r="Q10" s="1" t="s">
        <v>317</v>
      </c>
      <c r="R10" s="1" t="s">
        <v>318</v>
      </c>
      <c r="S10" s="1" t="s">
        <v>316</v>
      </c>
      <c r="T10" s="1"/>
      <c r="U10" s="1"/>
      <c r="V10" s="12"/>
      <c r="W10" s="1" t="s">
        <v>319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 t="b">
        <v>0</v>
      </c>
      <c r="AI10" s="1" t="s">
        <v>2</v>
      </c>
      <c r="AJ10" s="1"/>
      <c r="AK10" s="1"/>
      <c r="AL10" s="1" t="s">
        <v>312</v>
      </c>
      <c r="AM10" s="1" t="s">
        <v>320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 t="s">
        <v>313</v>
      </c>
      <c r="AZ10" s="1" t="s">
        <v>312</v>
      </c>
      <c r="BA10" s="1" t="s">
        <v>312</v>
      </c>
      <c r="BB10" s="1"/>
      <c r="BC10" s="1" t="s">
        <v>161</v>
      </c>
      <c r="BD10" s="1"/>
      <c r="BE10" s="1" t="s">
        <v>74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5.75" customHeight="1" x14ac:dyDescent="0.25">
      <c r="A11" s="1" t="s">
        <v>131</v>
      </c>
      <c r="B11" s="1" t="s">
        <v>132</v>
      </c>
      <c r="C11" s="1" t="s">
        <v>133</v>
      </c>
      <c r="D11" s="1"/>
      <c r="E11" s="1" t="s">
        <v>134</v>
      </c>
      <c r="F11" s="1"/>
      <c r="G11" s="1" t="s">
        <v>135</v>
      </c>
      <c r="H11" s="1" t="s">
        <v>136</v>
      </c>
      <c r="I11" s="1"/>
      <c r="J11" s="1"/>
      <c r="K11" s="1"/>
      <c r="L11" s="1" t="s">
        <v>137</v>
      </c>
      <c r="M11" s="1"/>
      <c r="N11" s="1" t="s">
        <v>72</v>
      </c>
      <c r="O11" s="1" t="s">
        <v>47</v>
      </c>
      <c r="P11" s="1" t="s">
        <v>138</v>
      </c>
      <c r="Q11" s="1" t="s">
        <v>314</v>
      </c>
      <c r="R11" s="1" t="s">
        <v>309</v>
      </c>
      <c r="S11" s="1" t="s">
        <v>310</v>
      </c>
      <c r="T11" s="1"/>
      <c r="U11" s="1"/>
      <c r="V11" s="12"/>
      <c r="W11" s="1" t="s">
        <v>321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 t="b">
        <v>0</v>
      </c>
      <c r="AI11" s="1" t="s">
        <v>2</v>
      </c>
      <c r="AJ11" s="1"/>
      <c r="AK11" s="1"/>
      <c r="AL11" s="1" t="s">
        <v>312</v>
      </c>
      <c r="AM11" s="1" t="s">
        <v>322</v>
      </c>
      <c r="AN11" s="1"/>
      <c r="AO11" s="1"/>
      <c r="AP11" s="1"/>
      <c r="AQ11" s="1" t="s">
        <v>139</v>
      </c>
      <c r="AR11" s="1"/>
      <c r="AS11" s="1"/>
      <c r="AT11" s="1"/>
      <c r="AU11" s="1"/>
      <c r="AV11" s="1"/>
      <c r="AW11" s="1"/>
      <c r="AX11" s="1"/>
      <c r="AY11" s="1" t="s">
        <v>313</v>
      </c>
      <c r="AZ11" s="1" t="s">
        <v>312</v>
      </c>
      <c r="BA11" s="1" t="s">
        <v>312</v>
      </c>
      <c r="BB11" s="1"/>
      <c r="BC11" s="1" t="s">
        <v>132</v>
      </c>
      <c r="BD11" s="1"/>
      <c r="BE11" s="1" t="s">
        <v>31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5.75" customHeight="1" x14ac:dyDescent="0.25">
      <c r="A12" s="1" t="s">
        <v>75</v>
      </c>
      <c r="B12" s="1" t="s">
        <v>76</v>
      </c>
      <c r="C12" s="1" t="s">
        <v>77</v>
      </c>
      <c r="D12" s="1"/>
      <c r="E12" s="1" t="s">
        <v>78</v>
      </c>
      <c r="F12" s="1"/>
      <c r="G12" s="1" t="s">
        <v>79</v>
      </c>
      <c r="H12" s="1" t="s">
        <v>323</v>
      </c>
      <c r="I12" s="1"/>
      <c r="J12" s="1"/>
      <c r="K12" s="1"/>
      <c r="L12" s="1"/>
      <c r="M12" s="1"/>
      <c r="N12" s="1"/>
      <c r="O12" s="1"/>
      <c r="P12" s="1"/>
      <c r="Q12" s="1" t="s">
        <v>308</v>
      </c>
      <c r="R12" s="1" t="s">
        <v>309</v>
      </c>
      <c r="S12" s="1" t="s">
        <v>310</v>
      </c>
      <c r="T12" s="1"/>
      <c r="U12" s="1"/>
      <c r="V12" s="12"/>
      <c r="W12" s="1" t="s">
        <v>311</v>
      </c>
      <c r="X12" s="1"/>
      <c r="Y12" s="1"/>
      <c r="Z12" s="1"/>
      <c r="AA12" s="1"/>
      <c r="AB12" s="1"/>
      <c r="AC12" s="1"/>
      <c r="AD12" s="1"/>
      <c r="AE12" s="1"/>
      <c r="AF12" s="1"/>
      <c r="AG12" s="1" t="s">
        <v>311</v>
      </c>
      <c r="AH12" s="1" t="b">
        <v>1</v>
      </c>
      <c r="AI12" s="1" t="s">
        <v>2</v>
      </c>
      <c r="AJ12" s="1"/>
      <c r="AK12" s="1"/>
      <c r="AL12" s="1" t="s">
        <v>312</v>
      </c>
      <c r="AM12" s="1"/>
      <c r="AN12" s="1"/>
      <c r="AO12" s="1"/>
      <c r="AP12" s="1"/>
      <c r="AQ12" s="1"/>
      <c r="AR12" s="1"/>
      <c r="AS12" s="1" t="s">
        <v>80</v>
      </c>
      <c r="AT12" s="1"/>
      <c r="AU12" s="1"/>
      <c r="AV12" s="1"/>
      <c r="AW12" s="1"/>
      <c r="AX12" s="1"/>
      <c r="AY12" s="1" t="s">
        <v>313</v>
      </c>
      <c r="AZ12" s="1" t="s">
        <v>312</v>
      </c>
      <c r="BA12" s="1" t="s">
        <v>312</v>
      </c>
      <c r="BB12" s="1"/>
      <c r="BC12" s="1"/>
      <c r="BD12" s="1"/>
      <c r="BE12" s="1" t="s">
        <v>36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5.75" customHeight="1" x14ac:dyDescent="0.25">
      <c r="A13" s="1" t="s">
        <v>126</v>
      </c>
      <c r="B13" s="1" t="s">
        <v>127</v>
      </c>
      <c r="C13" s="1" t="s">
        <v>128</v>
      </c>
      <c r="D13" s="1"/>
      <c r="E13" s="1" t="s">
        <v>129</v>
      </c>
      <c r="F13" s="1"/>
      <c r="G13" s="1" t="s">
        <v>130</v>
      </c>
      <c r="H13" s="1" t="s">
        <v>324</v>
      </c>
      <c r="I13" s="1"/>
      <c r="J13" s="1"/>
      <c r="K13" s="1"/>
      <c r="L13" s="1"/>
      <c r="M13" s="1"/>
      <c r="N13" s="1"/>
      <c r="O13" s="1"/>
      <c r="P13" s="1"/>
      <c r="Q13" s="1" t="s">
        <v>308</v>
      </c>
      <c r="R13" s="1" t="s">
        <v>309</v>
      </c>
      <c r="S13" s="1" t="s">
        <v>310</v>
      </c>
      <c r="T13" s="1"/>
      <c r="U13" s="1"/>
      <c r="V13" s="12"/>
      <c r="W13" s="1" t="s">
        <v>311</v>
      </c>
      <c r="X13" s="1"/>
      <c r="Y13" s="1"/>
      <c r="Z13" s="1"/>
      <c r="AA13" s="1"/>
      <c r="AB13" s="1"/>
      <c r="AC13" s="1"/>
      <c r="AD13" s="1"/>
      <c r="AE13" s="1"/>
      <c r="AF13" s="1"/>
      <c r="AG13" s="1" t="s">
        <v>311</v>
      </c>
      <c r="AH13" s="1" t="b">
        <v>1</v>
      </c>
      <c r="AI13" s="1" t="s">
        <v>2</v>
      </c>
      <c r="AJ13" s="1"/>
      <c r="AK13" s="1"/>
      <c r="AL13" s="1" t="s">
        <v>312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 t="s">
        <v>313</v>
      </c>
      <c r="AZ13" s="1" t="s">
        <v>312</v>
      </c>
      <c r="BA13" s="1" t="s">
        <v>312</v>
      </c>
      <c r="BB13" s="1"/>
      <c r="BC13" s="1"/>
      <c r="BD13" s="1"/>
      <c r="BE13" s="1" t="s">
        <v>31</v>
      </c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5.75" customHeight="1" x14ac:dyDescent="0.25">
      <c r="A14" s="1" t="s">
        <v>140</v>
      </c>
      <c r="B14" s="1" t="s">
        <v>141</v>
      </c>
      <c r="C14" s="1" t="s">
        <v>142</v>
      </c>
      <c r="D14" s="1"/>
      <c r="E14" s="1" t="s">
        <v>260</v>
      </c>
      <c r="F14" s="1"/>
      <c r="G14" s="1" t="s">
        <v>143</v>
      </c>
      <c r="H14" s="1" t="s">
        <v>325</v>
      </c>
      <c r="I14" s="1"/>
      <c r="J14" s="1"/>
      <c r="K14" s="1"/>
      <c r="L14" s="1"/>
      <c r="M14" s="1"/>
      <c r="N14" s="1"/>
      <c r="O14" s="1"/>
      <c r="P14" s="1"/>
      <c r="Q14" s="1" t="s">
        <v>308</v>
      </c>
      <c r="R14" s="1" t="s">
        <v>309</v>
      </c>
      <c r="S14" s="1" t="s">
        <v>310</v>
      </c>
      <c r="T14" s="1"/>
      <c r="U14" s="1"/>
      <c r="V14" s="12"/>
      <c r="W14" s="1" t="s">
        <v>311</v>
      </c>
      <c r="X14" s="1"/>
      <c r="Y14" s="1"/>
      <c r="Z14" s="1"/>
      <c r="AA14" s="1"/>
      <c r="AB14" s="1"/>
      <c r="AC14" s="1"/>
      <c r="AD14" s="1"/>
      <c r="AE14" s="1"/>
      <c r="AF14" s="1"/>
      <c r="AG14" s="1" t="s">
        <v>311</v>
      </c>
      <c r="AH14" s="1" t="b">
        <v>1</v>
      </c>
      <c r="AI14" s="1" t="s">
        <v>2</v>
      </c>
      <c r="AJ14" s="1"/>
      <c r="AK14" s="1"/>
      <c r="AL14" s="1" t="s">
        <v>312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 t="s">
        <v>313</v>
      </c>
      <c r="AZ14" s="1" t="s">
        <v>312</v>
      </c>
      <c r="BA14" s="1" t="s">
        <v>312</v>
      </c>
      <c r="BB14" s="1"/>
      <c r="BC14" s="1"/>
      <c r="BD14" s="1"/>
      <c r="BE14" s="1" t="s">
        <v>31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5.75" customHeight="1" x14ac:dyDescent="0.25">
      <c r="A15" s="1" t="s">
        <v>231</v>
      </c>
      <c r="B15" s="1" t="s">
        <v>232</v>
      </c>
      <c r="C15" s="1" t="s">
        <v>233</v>
      </c>
      <c r="D15" s="1"/>
      <c r="E15" s="1" t="s">
        <v>234</v>
      </c>
      <c r="F15" s="1"/>
      <c r="G15" s="1" t="s">
        <v>235</v>
      </c>
      <c r="H15" s="1" t="s">
        <v>326</v>
      </c>
      <c r="I15" s="1"/>
      <c r="J15" s="1"/>
      <c r="K15" s="1"/>
      <c r="L15" s="1"/>
      <c r="M15" s="1"/>
      <c r="N15" s="1"/>
      <c r="O15" s="1"/>
      <c r="P15" s="1"/>
      <c r="Q15" s="1" t="s">
        <v>308</v>
      </c>
      <c r="R15" s="1" t="s">
        <v>309</v>
      </c>
      <c r="S15" s="1" t="s">
        <v>310</v>
      </c>
      <c r="T15" s="1"/>
      <c r="U15" s="1"/>
      <c r="V15" s="12"/>
      <c r="W15" s="1" t="s">
        <v>311</v>
      </c>
      <c r="X15" s="1"/>
      <c r="Y15" s="1"/>
      <c r="Z15" s="1"/>
      <c r="AA15" s="1"/>
      <c r="AB15" s="1"/>
      <c r="AC15" s="1"/>
      <c r="AD15" s="1"/>
      <c r="AE15" s="1"/>
      <c r="AF15" s="1"/>
      <c r="AG15" s="1" t="s">
        <v>311</v>
      </c>
      <c r="AH15" s="1" t="b">
        <v>1</v>
      </c>
      <c r="AI15" s="1" t="s">
        <v>2</v>
      </c>
      <c r="AJ15" s="1"/>
      <c r="AK15" s="1"/>
      <c r="AL15" s="1" t="s">
        <v>312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 t="s">
        <v>313</v>
      </c>
      <c r="AZ15" s="1" t="s">
        <v>312</v>
      </c>
      <c r="BA15" s="1" t="s">
        <v>312</v>
      </c>
      <c r="BB15" s="1"/>
      <c r="BC15" s="1"/>
      <c r="BD15" s="1"/>
      <c r="BE15" s="1" t="s">
        <v>31</v>
      </c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5.75" customHeight="1" x14ac:dyDescent="0.25">
      <c r="A16" s="1" t="s">
        <v>247</v>
      </c>
      <c r="B16" s="1" t="s">
        <v>141</v>
      </c>
      <c r="C16" s="1" t="s">
        <v>248</v>
      </c>
      <c r="D16" s="1"/>
      <c r="E16" s="1" t="s">
        <v>245</v>
      </c>
      <c r="F16" s="1"/>
      <c r="G16" s="1" t="s">
        <v>249</v>
      </c>
      <c r="H16" s="1" t="s">
        <v>327</v>
      </c>
      <c r="I16" s="1"/>
      <c r="J16" s="1"/>
      <c r="K16" s="1"/>
      <c r="L16" s="1"/>
      <c r="M16" s="1"/>
      <c r="N16" s="1"/>
      <c r="O16" s="1"/>
      <c r="P16" s="1"/>
      <c r="Q16" s="1" t="s">
        <v>308</v>
      </c>
      <c r="R16" s="1" t="s">
        <v>309</v>
      </c>
      <c r="S16" s="1" t="s">
        <v>310</v>
      </c>
      <c r="T16" s="1"/>
      <c r="U16" s="1"/>
      <c r="V16" s="12"/>
      <c r="W16" s="1" t="s">
        <v>311</v>
      </c>
      <c r="X16" s="1"/>
      <c r="Y16" s="1"/>
      <c r="Z16" s="1"/>
      <c r="AA16" s="1"/>
      <c r="AB16" s="1"/>
      <c r="AC16" s="1"/>
      <c r="AD16" s="1"/>
      <c r="AE16" s="1"/>
      <c r="AF16" s="1"/>
      <c r="AG16" s="1" t="s">
        <v>311</v>
      </c>
      <c r="AH16" s="1" t="b">
        <v>1</v>
      </c>
      <c r="AI16" s="1" t="s">
        <v>2</v>
      </c>
      <c r="AJ16" s="1"/>
      <c r="AK16" s="1"/>
      <c r="AL16" s="1" t="s">
        <v>312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 t="s">
        <v>313</v>
      </c>
      <c r="AZ16" s="1" t="s">
        <v>312</v>
      </c>
      <c r="BA16" s="1" t="s">
        <v>312</v>
      </c>
      <c r="BB16" s="1"/>
      <c r="BC16" s="1"/>
      <c r="BD16" s="1"/>
      <c r="BE16" s="1" t="s">
        <v>36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5.75" customHeight="1" x14ac:dyDescent="0.25">
      <c r="A17" s="1" t="s">
        <v>215</v>
      </c>
      <c r="B17" s="1" t="s">
        <v>110</v>
      </c>
      <c r="C17" s="1" t="s">
        <v>216</v>
      </c>
      <c r="D17" s="1"/>
      <c r="E17" s="1" t="s">
        <v>328</v>
      </c>
      <c r="F17" s="1"/>
      <c r="G17" s="1" t="s">
        <v>217</v>
      </c>
      <c r="H17" s="1"/>
      <c r="I17" s="1"/>
      <c r="J17" s="1"/>
      <c r="K17" s="1"/>
      <c r="L17" s="1"/>
      <c r="M17" s="1"/>
      <c r="N17" s="1"/>
      <c r="O17" s="1"/>
      <c r="P17" s="1"/>
      <c r="Q17" s="1" t="s">
        <v>308</v>
      </c>
      <c r="R17" s="1" t="s">
        <v>309</v>
      </c>
      <c r="S17" s="1" t="s">
        <v>310</v>
      </c>
      <c r="T17" s="1"/>
      <c r="U17" s="1"/>
      <c r="V17" s="12"/>
      <c r="W17" s="1" t="s">
        <v>311</v>
      </c>
      <c r="X17" s="1"/>
      <c r="Y17" s="1"/>
      <c r="Z17" s="1"/>
      <c r="AA17" s="1"/>
      <c r="AB17" s="1"/>
      <c r="AC17" s="1"/>
      <c r="AD17" s="1"/>
      <c r="AE17" s="1"/>
      <c r="AF17" s="1"/>
      <c r="AG17" s="1" t="s">
        <v>311</v>
      </c>
      <c r="AH17" s="1" t="b">
        <v>1</v>
      </c>
      <c r="AI17" s="1" t="s">
        <v>2</v>
      </c>
      <c r="AJ17" s="1"/>
      <c r="AK17" s="1"/>
      <c r="AL17" s="1" t="s">
        <v>312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 t="s">
        <v>313</v>
      </c>
      <c r="AZ17" s="1" t="s">
        <v>312</v>
      </c>
      <c r="BA17" s="1" t="s">
        <v>312</v>
      </c>
      <c r="BB17" s="1"/>
      <c r="BC17" s="1"/>
      <c r="BD17" s="1"/>
      <c r="BE17" s="1" t="s">
        <v>36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5.75" customHeight="1" x14ac:dyDescent="0.25">
      <c r="A18" s="1" t="s">
        <v>114</v>
      </c>
      <c r="B18" s="1" t="s">
        <v>115</v>
      </c>
      <c r="C18" s="1" t="s">
        <v>116</v>
      </c>
      <c r="D18" s="1"/>
      <c r="E18" s="1" t="s">
        <v>117</v>
      </c>
      <c r="F18" s="1"/>
      <c r="G18" s="1" t="s">
        <v>118</v>
      </c>
      <c r="H18" s="1" t="s">
        <v>329</v>
      </c>
      <c r="I18" s="1"/>
      <c r="J18" s="1"/>
      <c r="K18" s="1"/>
      <c r="L18" s="1"/>
      <c r="M18" s="1"/>
      <c r="N18" s="1"/>
      <c r="O18" s="1"/>
      <c r="P18" s="1"/>
      <c r="Q18" s="1" t="s">
        <v>308</v>
      </c>
      <c r="R18" s="1" t="s">
        <v>309</v>
      </c>
      <c r="S18" s="1" t="s">
        <v>310</v>
      </c>
      <c r="T18" s="1"/>
      <c r="U18" s="1"/>
      <c r="V18" s="12"/>
      <c r="W18" s="1" t="s">
        <v>311</v>
      </c>
      <c r="X18" s="1"/>
      <c r="Y18" s="1"/>
      <c r="Z18" s="1"/>
      <c r="AA18" s="1"/>
      <c r="AB18" s="1"/>
      <c r="AC18" s="1"/>
      <c r="AD18" s="1"/>
      <c r="AE18" s="1"/>
      <c r="AF18" s="1"/>
      <c r="AG18" s="1" t="s">
        <v>311</v>
      </c>
      <c r="AH18" s="1" t="b">
        <v>1</v>
      </c>
      <c r="AI18" s="1" t="s">
        <v>2</v>
      </c>
      <c r="AJ18" s="1"/>
      <c r="AK18" s="1"/>
      <c r="AL18" s="1" t="s">
        <v>312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 t="s">
        <v>313</v>
      </c>
      <c r="AZ18" s="1" t="s">
        <v>312</v>
      </c>
      <c r="BA18" s="1" t="s">
        <v>312</v>
      </c>
      <c r="BB18" s="1"/>
      <c r="BC18" s="1"/>
      <c r="BD18" s="1"/>
      <c r="BE18" s="1" t="s">
        <v>31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5.75" customHeight="1" x14ac:dyDescent="0.25">
      <c r="A19" s="1" t="s">
        <v>144</v>
      </c>
      <c r="B19" s="1" t="s">
        <v>145</v>
      </c>
      <c r="C19" s="1" t="s">
        <v>146</v>
      </c>
      <c r="D19" s="1"/>
      <c r="E19" s="1" t="s">
        <v>330</v>
      </c>
      <c r="F19" s="1"/>
      <c r="G19" s="1" t="s">
        <v>147</v>
      </c>
      <c r="H19" s="1" t="s">
        <v>331</v>
      </c>
      <c r="I19" s="1"/>
      <c r="J19" s="1"/>
      <c r="K19" s="1"/>
      <c r="L19" s="1"/>
      <c r="M19" s="1"/>
      <c r="N19" s="1"/>
      <c r="O19" s="1"/>
      <c r="P19" s="1"/>
      <c r="Q19" s="1" t="s">
        <v>308</v>
      </c>
      <c r="R19" s="1" t="s">
        <v>309</v>
      </c>
      <c r="S19" s="1" t="s">
        <v>310</v>
      </c>
      <c r="T19" s="1"/>
      <c r="U19" s="1"/>
      <c r="V19" s="12"/>
      <c r="W19" s="1" t="s">
        <v>311</v>
      </c>
      <c r="X19" s="1"/>
      <c r="Y19" s="1"/>
      <c r="Z19" s="1"/>
      <c r="AA19" s="1"/>
      <c r="AB19" s="1"/>
      <c r="AC19" s="1"/>
      <c r="AD19" s="1"/>
      <c r="AE19" s="1"/>
      <c r="AF19" s="1"/>
      <c r="AG19" s="1" t="s">
        <v>311</v>
      </c>
      <c r="AH19" s="1" t="b">
        <v>1</v>
      </c>
      <c r="AI19" s="1" t="s">
        <v>2</v>
      </c>
      <c r="AJ19" s="1"/>
      <c r="AK19" s="1"/>
      <c r="AL19" s="1" t="s">
        <v>312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 t="s">
        <v>313</v>
      </c>
      <c r="AZ19" s="1" t="s">
        <v>312</v>
      </c>
      <c r="BA19" s="1" t="s">
        <v>312</v>
      </c>
      <c r="BB19" s="1"/>
      <c r="BC19" s="1"/>
      <c r="BD19" s="1"/>
      <c r="BE19" s="1" t="s">
        <v>36</v>
      </c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5.75" customHeight="1" x14ac:dyDescent="0.25">
      <c r="A20" s="1" t="s">
        <v>207</v>
      </c>
      <c r="B20" s="1" t="s">
        <v>208</v>
      </c>
      <c r="C20" s="1" t="s">
        <v>209</v>
      </c>
      <c r="D20" s="1"/>
      <c r="E20" s="1" t="s">
        <v>210</v>
      </c>
      <c r="F20" s="1"/>
      <c r="G20" s="1" t="s">
        <v>211</v>
      </c>
      <c r="H20" s="1" t="s">
        <v>212</v>
      </c>
      <c r="I20" s="1"/>
      <c r="J20" s="1"/>
      <c r="K20" s="1"/>
      <c r="L20" s="1" t="s">
        <v>213</v>
      </c>
      <c r="M20" s="1"/>
      <c r="N20" s="1" t="s">
        <v>60</v>
      </c>
      <c r="O20" s="1" t="s">
        <v>47</v>
      </c>
      <c r="P20" s="1" t="s">
        <v>61</v>
      </c>
      <c r="Q20" s="1" t="s">
        <v>314</v>
      </c>
      <c r="R20" s="1" t="s">
        <v>309</v>
      </c>
      <c r="S20" s="1" t="s">
        <v>310</v>
      </c>
      <c r="T20" s="1"/>
      <c r="U20" s="1"/>
      <c r="V20" s="12"/>
      <c r="W20" s="1" t="s">
        <v>321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 t="b">
        <v>0</v>
      </c>
      <c r="AI20" s="1" t="s">
        <v>2</v>
      </c>
      <c r="AJ20" s="1"/>
      <c r="AK20" s="1"/>
      <c r="AL20" s="1" t="s">
        <v>312</v>
      </c>
      <c r="AM20" s="1"/>
      <c r="AN20" s="1" t="s">
        <v>332</v>
      </c>
      <c r="AO20" s="1"/>
      <c r="AP20" s="1"/>
      <c r="AQ20" s="1" t="s">
        <v>333</v>
      </c>
      <c r="AR20" s="1"/>
      <c r="AS20" s="1"/>
      <c r="AT20" s="1"/>
      <c r="AU20" s="1"/>
      <c r="AV20" s="1"/>
      <c r="AW20" s="1"/>
      <c r="AX20" s="1"/>
      <c r="AY20" s="1" t="s">
        <v>313</v>
      </c>
      <c r="AZ20" s="1" t="s">
        <v>312</v>
      </c>
      <c r="BA20" s="1" t="s">
        <v>312</v>
      </c>
      <c r="BB20" s="1"/>
      <c r="BC20" s="1" t="s">
        <v>208</v>
      </c>
      <c r="BD20" s="1"/>
      <c r="BE20" s="1" t="s">
        <v>31</v>
      </c>
      <c r="BF20" s="1"/>
      <c r="BG20" s="1"/>
      <c r="BH20" s="1"/>
      <c r="BI20" s="1"/>
      <c r="BJ20" s="1"/>
      <c r="BK20" s="1"/>
      <c r="BL20" s="1"/>
      <c r="BM20" s="1"/>
      <c r="BN20" s="1"/>
      <c r="BO20" s="1" t="s">
        <v>214</v>
      </c>
    </row>
    <row r="21" spans="1:67" ht="15.75" customHeight="1" x14ac:dyDescent="0.25">
      <c r="A21" s="1" t="s">
        <v>334</v>
      </c>
      <c r="B21" s="1" t="s">
        <v>204</v>
      </c>
      <c r="C21" s="1" t="s">
        <v>335</v>
      </c>
      <c r="D21" s="1"/>
      <c r="E21" s="1" t="s">
        <v>205</v>
      </c>
      <c r="F21" s="1"/>
      <c r="G21" s="1" t="s">
        <v>206</v>
      </c>
      <c r="H21" s="1" t="s">
        <v>336</v>
      </c>
      <c r="I21" s="1"/>
      <c r="J21" s="1"/>
      <c r="K21" s="1"/>
      <c r="L21" s="1"/>
      <c r="M21" s="1"/>
      <c r="N21" s="1"/>
      <c r="O21" s="1"/>
      <c r="P21" s="1"/>
      <c r="Q21" s="1" t="s">
        <v>308</v>
      </c>
      <c r="R21" s="1" t="s">
        <v>309</v>
      </c>
      <c r="S21" s="1" t="s">
        <v>310</v>
      </c>
      <c r="T21" s="1"/>
      <c r="U21" s="1"/>
      <c r="V21" s="12"/>
      <c r="W21" s="1" t="s">
        <v>311</v>
      </c>
      <c r="X21" s="1"/>
      <c r="Y21" s="1"/>
      <c r="Z21" s="1"/>
      <c r="AA21" s="1"/>
      <c r="AB21" s="1"/>
      <c r="AC21" s="1"/>
      <c r="AD21" s="1"/>
      <c r="AE21" s="1"/>
      <c r="AF21" s="1"/>
      <c r="AG21" s="1" t="s">
        <v>311</v>
      </c>
      <c r="AH21" s="1" t="b">
        <v>1</v>
      </c>
      <c r="AI21" s="1" t="s">
        <v>2</v>
      </c>
      <c r="AJ21" s="1"/>
      <c r="AK21" s="1"/>
      <c r="AL21" s="1" t="s">
        <v>312</v>
      </c>
      <c r="AM21" s="1"/>
      <c r="AN21" s="1"/>
      <c r="AO21" s="1"/>
      <c r="AP21" s="1"/>
      <c r="AQ21" s="1" t="s">
        <v>205</v>
      </c>
      <c r="AR21" s="1"/>
      <c r="AS21" s="1"/>
      <c r="AT21" s="1"/>
      <c r="AU21" s="1"/>
      <c r="AV21" s="1"/>
      <c r="AW21" s="1"/>
      <c r="AX21" s="1"/>
      <c r="AY21" s="1" t="s">
        <v>313</v>
      </c>
      <c r="AZ21" s="1" t="s">
        <v>312</v>
      </c>
      <c r="BA21" s="1" t="s">
        <v>312</v>
      </c>
      <c r="BB21" s="1"/>
      <c r="BC21" s="1" t="s">
        <v>204</v>
      </c>
      <c r="BD21" s="1"/>
      <c r="BE21" s="1" t="s">
        <v>36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5.75" customHeight="1" x14ac:dyDescent="0.25">
      <c r="A22" s="1" t="s">
        <v>105</v>
      </c>
      <c r="B22" s="1" t="s">
        <v>22</v>
      </c>
      <c r="C22" s="1" t="s">
        <v>106</v>
      </c>
      <c r="D22" s="1"/>
      <c r="E22" s="1" t="s">
        <v>107</v>
      </c>
      <c r="F22" s="1"/>
      <c r="G22" s="1" t="s">
        <v>108</v>
      </c>
      <c r="H22" s="1" t="s">
        <v>337</v>
      </c>
      <c r="I22" s="1"/>
      <c r="J22" s="1"/>
      <c r="K22" s="1"/>
      <c r="L22" s="1"/>
      <c r="M22" s="1"/>
      <c r="N22" s="1"/>
      <c r="O22" s="1"/>
      <c r="P22" s="1"/>
      <c r="Q22" s="1" t="s">
        <v>308</v>
      </c>
      <c r="R22" s="1" t="s">
        <v>309</v>
      </c>
      <c r="S22" s="1" t="s">
        <v>310</v>
      </c>
      <c r="T22" s="1"/>
      <c r="U22" s="1"/>
      <c r="V22" s="12"/>
      <c r="W22" s="1" t="s">
        <v>311</v>
      </c>
      <c r="X22" s="1"/>
      <c r="Y22" s="1"/>
      <c r="Z22" s="1"/>
      <c r="AA22" s="1"/>
      <c r="AB22" s="1"/>
      <c r="AC22" s="1"/>
      <c r="AD22" s="1"/>
      <c r="AE22" s="1"/>
      <c r="AF22" s="1"/>
      <c r="AG22" s="1" t="s">
        <v>311</v>
      </c>
      <c r="AH22" s="1" t="b">
        <v>1</v>
      </c>
      <c r="AI22" s="1" t="s">
        <v>2</v>
      </c>
      <c r="AJ22" s="1"/>
      <c r="AK22" s="1"/>
      <c r="AL22" s="1" t="s">
        <v>312</v>
      </c>
      <c r="AM22" s="1"/>
      <c r="AN22" s="1"/>
      <c r="AO22" s="1"/>
      <c r="AP22" s="1"/>
      <c r="AQ22" s="1" t="s">
        <v>107</v>
      </c>
      <c r="AR22" s="1"/>
      <c r="AS22" s="1"/>
      <c r="AT22" s="1"/>
      <c r="AU22" s="1"/>
      <c r="AV22" s="1"/>
      <c r="AW22" s="1"/>
      <c r="AX22" s="1"/>
      <c r="AY22" s="1" t="s">
        <v>313</v>
      </c>
      <c r="AZ22" s="1" t="s">
        <v>312</v>
      </c>
      <c r="BA22" s="1" t="s">
        <v>312</v>
      </c>
      <c r="BB22" s="1"/>
      <c r="BC22" s="1"/>
      <c r="BD22" s="1"/>
      <c r="BE22" s="1" t="s">
        <v>31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5.75" customHeight="1" x14ac:dyDescent="0.25">
      <c r="A23" s="1" t="s">
        <v>218</v>
      </c>
      <c r="B23" s="1" t="s">
        <v>219</v>
      </c>
      <c r="C23" s="1" t="s">
        <v>220</v>
      </c>
      <c r="D23" s="1"/>
      <c r="E23" s="1" t="s">
        <v>221</v>
      </c>
      <c r="F23" s="1"/>
      <c r="G23" s="1" t="s">
        <v>222</v>
      </c>
      <c r="H23" s="1" t="s">
        <v>223</v>
      </c>
      <c r="I23" s="1"/>
      <c r="J23" s="1"/>
      <c r="K23" s="1"/>
      <c r="L23" s="1" t="s">
        <v>224</v>
      </c>
      <c r="M23" s="1"/>
      <c r="N23" s="1" t="s">
        <v>72</v>
      </c>
      <c r="O23" s="1" t="s">
        <v>47</v>
      </c>
      <c r="P23" s="1" t="s">
        <v>225</v>
      </c>
      <c r="Q23" s="1" t="s">
        <v>314</v>
      </c>
      <c r="R23" s="1" t="s">
        <v>309</v>
      </c>
      <c r="S23" s="1" t="s">
        <v>310</v>
      </c>
      <c r="T23" s="1"/>
      <c r="U23" s="1"/>
      <c r="V23" s="12"/>
      <c r="W23" s="1" t="s">
        <v>332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 t="b">
        <v>0</v>
      </c>
      <c r="AI23" s="1" t="s">
        <v>2</v>
      </c>
      <c r="AJ23" s="1"/>
      <c r="AK23" s="1"/>
      <c r="AL23" s="1" t="s">
        <v>312</v>
      </c>
      <c r="AM23" s="1"/>
      <c r="AN23" s="1" t="s">
        <v>338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 t="s">
        <v>313</v>
      </c>
      <c r="AZ23" s="1" t="s">
        <v>312</v>
      </c>
      <c r="BA23" s="1" t="s">
        <v>312</v>
      </c>
      <c r="BB23" s="1"/>
      <c r="BC23" s="1" t="s">
        <v>219</v>
      </c>
      <c r="BD23" s="1"/>
      <c r="BE23" s="1" t="s">
        <v>31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5.75" customHeight="1" x14ac:dyDescent="0.25">
      <c r="A24" s="1" t="s">
        <v>148</v>
      </c>
      <c r="B24" s="1" t="s">
        <v>149</v>
      </c>
      <c r="C24" s="1" t="s">
        <v>150</v>
      </c>
      <c r="D24" s="1" t="s">
        <v>151</v>
      </c>
      <c r="E24" s="1" t="s">
        <v>152</v>
      </c>
      <c r="F24" s="1"/>
      <c r="G24" s="1" t="s">
        <v>153</v>
      </c>
      <c r="H24" s="1" t="s">
        <v>154</v>
      </c>
      <c r="I24" s="1"/>
      <c r="J24" s="1" t="s">
        <v>155</v>
      </c>
      <c r="K24" s="1" t="s">
        <v>156</v>
      </c>
      <c r="L24" s="1" t="s">
        <v>157</v>
      </c>
      <c r="M24" s="1" t="s">
        <v>158</v>
      </c>
      <c r="N24" s="1" t="s">
        <v>72</v>
      </c>
      <c r="O24" s="1" t="s">
        <v>47</v>
      </c>
      <c r="P24" s="1" t="s">
        <v>159</v>
      </c>
      <c r="Q24" s="1" t="s">
        <v>314</v>
      </c>
      <c r="R24" s="1" t="s">
        <v>309</v>
      </c>
      <c r="S24" s="1" t="s">
        <v>310</v>
      </c>
      <c r="T24" s="1"/>
      <c r="U24" s="1"/>
      <c r="V24" s="12"/>
      <c r="W24" s="1" t="s">
        <v>321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 t="b">
        <v>0</v>
      </c>
      <c r="AI24" s="1" t="s">
        <v>2</v>
      </c>
      <c r="AJ24" s="1"/>
      <c r="AK24" s="1"/>
      <c r="AL24" s="1" t="s">
        <v>312</v>
      </c>
      <c r="AM24" s="1" t="s">
        <v>322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 t="s">
        <v>313</v>
      </c>
      <c r="AZ24" s="1" t="s">
        <v>312</v>
      </c>
      <c r="BA24" s="1" t="s">
        <v>312</v>
      </c>
      <c r="BB24" s="1"/>
      <c r="BC24" s="1" t="s">
        <v>149</v>
      </c>
      <c r="BD24" s="1"/>
      <c r="BE24" s="1" t="s">
        <v>31</v>
      </c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5.75" customHeight="1" x14ac:dyDescent="0.25">
      <c r="A25" s="1" t="s">
        <v>170</v>
      </c>
      <c r="B25" s="1" t="s">
        <v>171</v>
      </c>
      <c r="C25" s="1" t="s">
        <v>172</v>
      </c>
      <c r="D25" s="1"/>
      <c r="E25" s="1" t="s">
        <v>173</v>
      </c>
      <c r="F25" s="1"/>
      <c r="G25" s="1" t="s">
        <v>174</v>
      </c>
      <c r="H25" s="1" t="s">
        <v>339</v>
      </c>
      <c r="I25" s="1"/>
      <c r="J25" s="1"/>
      <c r="K25" s="1"/>
      <c r="L25" s="1"/>
      <c r="M25" s="1"/>
      <c r="N25" s="1"/>
      <c r="O25" s="1"/>
      <c r="P25" s="1"/>
      <c r="Q25" s="1" t="s">
        <v>308</v>
      </c>
      <c r="R25" s="1" t="s">
        <v>309</v>
      </c>
      <c r="S25" s="1" t="s">
        <v>310</v>
      </c>
      <c r="T25" s="1"/>
      <c r="U25" s="1"/>
      <c r="V25" s="12"/>
      <c r="W25" s="1" t="s">
        <v>311</v>
      </c>
      <c r="X25" s="1"/>
      <c r="Y25" s="1"/>
      <c r="Z25" s="1"/>
      <c r="AA25" s="1"/>
      <c r="AB25" s="1"/>
      <c r="AC25" s="1"/>
      <c r="AD25" s="1"/>
      <c r="AE25" s="1"/>
      <c r="AF25" s="1"/>
      <c r="AG25" s="1" t="s">
        <v>311</v>
      </c>
      <c r="AH25" s="1" t="b">
        <v>1</v>
      </c>
      <c r="AI25" s="1" t="s">
        <v>2</v>
      </c>
      <c r="AJ25" s="1"/>
      <c r="AK25" s="1"/>
      <c r="AL25" s="1" t="s">
        <v>312</v>
      </c>
      <c r="AM25" s="1"/>
      <c r="AN25" s="1"/>
      <c r="AO25" s="1"/>
      <c r="AP25" s="1"/>
      <c r="AQ25" s="1" t="s">
        <v>175</v>
      </c>
      <c r="AR25" s="1"/>
      <c r="AS25" s="1"/>
      <c r="AT25" s="1"/>
      <c r="AU25" s="1" t="s">
        <v>176</v>
      </c>
      <c r="AV25" s="1"/>
      <c r="AW25" s="1"/>
      <c r="AX25" s="1"/>
      <c r="AY25" s="1" t="s">
        <v>313</v>
      </c>
      <c r="AZ25" s="1" t="s">
        <v>312</v>
      </c>
      <c r="BA25" s="1" t="s">
        <v>312</v>
      </c>
      <c r="BB25" s="1"/>
      <c r="BC25" s="1"/>
      <c r="BD25" s="1"/>
      <c r="BE25" s="1" t="s">
        <v>36</v>
      </c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5.75" customHeight="1" x14ac:dyDescent="0.25">
      <c r="A26" s="1" t="s">
        <v>49</v>
      </c>
      <c r="B26" s="1" t="s">
        <v>50</v>
      </c>
      <c r="C26" s="1" t="s">
        <v>51</v>
      </c>
      <c r="D26" s="1" t="s">
        <v>52</v>
      </c>
      <c r="E26" s="1" t="s">
        <v>53</v>
      </c>
      <c r="F26" s="1"/>
      <c r="G26" s="1" t="s">
        <v>54</v>
      </c>
      <c r="H26" s="1" t="s">
        <v>55</v>
      </c>
      <c r="I26" s="1" t="s">
        <v>56</v>
      </c>
      <c r="J26" s="1" t="s">
        <v>57</v>
      </c>
      <c r="K26" s="1" t="s">
        <v>58</v>
      </c>
      <c r="L26" s="1" t="s">
        <v>59</v>
      </c>
      <c r="M26" s="1"/>
      <c r="N26" s="1" t="s">
        <v>60</v>
      </c>
      <c r="O26" s="1" t="s">
        <v>47</v>
      </c>
      <c r="P26" s="1" t="s">
        <v>61</v>
      </c>
      <c r="Q26" s="1" t="s">
        <v>314</v>
      </c>
      <c r="R26" s="1" t="s">
        <v>309</v>
      </c>
      <c r="S26" s="1" t="s">
        <v>316</v>
      </c>
      <c r="T26" s="1"/>
      <c r="U26" s="1"/>
      <c r="V26" s="12" t="s">
        <v>340</v>
      </c>
      <c r="W26" s="1" t="s">
        <v>341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 t="b">
        <v>0</v>
      </c>
      <c r="AI26" s="1" t="s">
        <v>2</v>
      </c>
      <c r="AJ26" s="1"/>
      <c r="AK26" s="1"/>
      <c r="AL26" s="1" t="s">
        <v>312</v>
      </c>
      <c r="AM26" s="1" t="s">
        <v>322</v>
      </c>
      <c r="AN26" s="1"/>
      <c r="AO26" s="1"/>
      <c r="AP26" s="1"/>
      <c r="AQ26" s="1"/>
      <c r="AR26" s="1"/>
      <c r="AS26" s="1" t="s">
        <v>62</v>
      </c>
      <c r="AT26" s="1"/>
      <c r="AU26" s="1"/>
      <c r="AV26" s="1"/>
      <c r="AW26" s="1"/>
      <c r="AX26" s="1"/>
      <c r="AY26" s="1" t="s">
        <v>313</v>
      </c>
      <c r="AZ26" s="1" t="s">
        <v>312</v>
      </c>
      <c r="BA26" s="1" t="s">
        <v>312</v>
      </c>
      <c r="BB26" s="1"/>
      <c r="BC26" s="1" t="s">
        <v>50</v>
      </c>
      <c r="BD26" s="1"/>
      <c r="BE26" s="1" t="s">
        <v>31</v>
      </c>
      <c r="BF26" s="1"/>
      <c r="BG26" s="1"/>
      <c r="BH26" s="1"/>
      <c r="BI26" s="1"/>
      <c r="BJ26" s="1"/>
      <c r="BK26" s="1"/>
      <c r="BL26" s="1"/>
      <c r="BM26" s="1"/>
      <c r="BN26" s="1"/>
      <c r="BO26" s="1" t="s">
        <v>63</v>
      </c>
    </row>
    <row r="27" spans="1:67" ht="15.75" customHeight="1" x14ac:dyDescent="0.25">
      <c r="A27" s="1" t="s">
        <v>100</v>
      </c>
      <c r="B27" s="1" t="s">
        <v>101</v>
      </c>
      <c r="C27" s="1" t="s">
        <v>102</v>
      </c>
      <c r="D27" s="1"/>
      <c r="E27" s="1" t="s">
        <v>97</v>
      </c>
      <c r="F27" s="1"/>
      <c r="G27" s="1" t="s">
        <v>103</v>
      </c>
      <c r="H27" s="1" t="s">
        <v>342</v>
      </c>
      <c r="I27" s="1"/>
      <c r="J27" s="1"/>
      <c r="K27" s="1"/>
      <c r="L27" s="1"/>
      <c r="M27" s="1"/>
      <c r="N27" s="1"/>
      <c r="O27" s="1"/>
      <c r="P27" s="1"/>
      <c r="Q27" s="1" t="s">
        <v>308</v>
      </c>
      <c r="R27" s="1" t="s">
        <v>309</v>
      </c>
      <c r="S27" s="1" t="s">
        <v>310</v>
      </c>
      <c r="T27" s="1"/>
      <c r="U27" s="1"/>
      <c r="V27" s="12"/>
      <c r="W27" s="1" t="s">
        <v>311</v>
      </c>
      <c r="X27" s="1"/>
      <c r="Y27" s="1"/>
      <c r="Z27" s="1"/>
      <c r="AA27" s="1"/>
      <c r="AB27" s="1"/>
      <c r="AC27" s="1"/>
      <c r="AD27" s="1"/>
      <c r="AE27" s="1"/>
      <c r="AF27" s="1"/>
      <c r="AG27" s="1" t="s">
        <v>311</v>
      </c>
      <c r="AH27" s="1" t="b">
        <v>1</v>
      </c>
      <c r="AI27" s="1" t="s">
        <v>2</v>
      </c>
      <c r="AJ27" s="1"/>
      <c r="AK27" s="1"/>
      <c r="AL27" s="1" t="s">
        <v>312</v>
      </c>
      <c r="AM27" s="1"/>
      <c r="AN27" s="1"/>
      <c r="AO27" s="1"/>
      <c r="AP27" s="1"/>
      <c r="AQ27" s="1" t="s">
        <v>104</v>
      </c>
      <c r="AR27" s="1"/>
      <c r="AS27" s="1"/>
      <c r="AT27" s="1"/>
      <c r="AU27" s="1"/>
      <c r="AV27" s="1"/>
      <c r="AW27" s="1"/>
      <c r="AX27" s="1"/>
      <c r="AY27" s="1" t="s">
        <v>313</v>
      </c>
      <c r="AZ27" s="1" t="s">
        <v>312</v>
      </c>
      <c r="BA27" s="1" t="s">
        <v>312</v>
      </c>
      <c r="BB27" s="1"/>
      <c r="BC27" s="1"/>
      <c r="BD27" s="1"/>
      <c r="BE27" s="1" t="s">
        <v>36</v>
      </c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5.75" customHeight="1" x14ac:dyDescent="0.25">
      <c r="A28" s="1" t="s">
        <v>181</v>
      </c>
      <c r="B28" s="1" t="s">
        <v>182</v>
      </c>
      <c r="C28" s="1" t="s">
        <v>183</v>
      </c>
      <c r="D28" s="1"/>
      <c r="E28" s="1" t="s">
        <v>184</v>
      </c>
      <c r="F28" s="1"/>
      <c r="G28" s="1" t="s">
        <v>185</v>
      </c>
      <c r="H28" s="1"/>
      <c r="I28" s="1"/>
      <c r="J28" s="1"/>
      <c r="K28" s="1"/>
      <c r="L28" s="1"/>
      <c r="M28" s="1"/>
      <c r="N28" s="1"/>
      <c r="O28" s="1"/>
      <c r="P28" s="1"/>
      <c r="Q28" s="1" t="s">
        <v>314</v>
      </c>
      <c r="R28" s="1" t="s">
        <v>309</v>
      </c>
      <c r="S28" s="1" t="s">
        <v>310</v>
      </c>
      <c r="T28" s="1"/>
      <c r="U28" s="1"/>
      <c r="V28" s="12"/>
      <c r="W28" s="1" t="s">
        <v>311</v>
      </c>
      <c r="X28" s="1"/>
      <c r="Y28" s="1"/>
      <c r="Z28" s="1"/>
      <c r="AA28" s="1"/>
      <c r="AB28" s="1"/>
      <c r="AC28" s="1"/>
      <c r="AD28" s="1"/>
      <c r="AE28" s="1"/>
      <c r="AF28" s="1"/>
      <c r="AG28" s="1" t="s">
        <v>311</v>
      </c>
      <c r="AH28" s="1" t="b">
        <v>1</v>
      </c>
      <c r="AI28" s="1" t="s">
        <v>2</v>
      </c>
      <c r="AJ28" s="1"/>
      <c r="AK28" s="1"/>
      <c r="AL28" s="1" t="s">
        <v>312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 t="s">
        <v>313</v>
      </c>
      <c r="AZ28" s="1" t="s">
        <v>312</v>
      </c>
      <c r="BA28" s="1" t="s">
        <v>312</v>
      </c>
      <c r="BB28" s="1"/>
      <c r="BC28" s="1"/>
      <c r="BD28" s="1"/>
      <c r="BE28" s="1" t="s">
        <v>31</v>
      </c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5.75" customHeight="1" x14ac:dyDescent="0.25">
      <c r="A29" s="1" t="s">
        <v>81</v>
      </c>
      <c r="B29" s="1" t="s">
        <v>82</v>
      </c>
      <c r="C29" s="1" t="s">
        <v>83</v>
      </c>
      <c r="D29" s="1"/>
      <c r="E29" s="1" t="s">
        <v>84</v>
      </c>
      <c r="F29" s="1"/>
      <c r="G29" s="1" t="s">
        <v>85</v>
      </c>
      <c r="H29" s="1" t="s">
        <v>86</v>
      </c>
      <c r="I29" s="1"/>
      <c r="J29" s="1"/>
      <c r="K29" s="1"/>
      <c r="L29" s="1" t="s">
        <v>87</v>
      </c>
      <c r="M29" s="1"/>
      <c r="N29" s="1" t="s">
        <v>72</v>
      </c>
      <c r="O29" s="1" t="s">
        <v>47</v>
      </c>
      <c r="P29" s="1" t="s">
        <v>88</v>
      </c>
      <c r="Q29" s="1" t="s">
        <v>317</v>
      </c>
      <c r="R29" s="1" t="s">
        <v>309</v>
      </c>
      <c r="S29" s="1" t="s">
        <v>316</v>
      </c>
      <c r="T29" s="1"/>
      <c r="U29" s="1"/>
      <c r="V29" s="12"/>
      <c r="W29" s="1" t="s">
        <v>319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 t="b">
        <v>0</v>
      </c>
      <c r="AI29" s="1" t="s">
        <v>2</v>
      </c>
      <c r="AJ29" s="1"/>
      <c r="AK29" s="1"/>
      <c r="AL29" s="1" t="s">
        <v>312</v>
      </c>
      <c r="AM29" s="1" t="s">
        <v>320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 t="s">
        <v>313</v>
      </c>
      <c r="AZ29" s="1" t="s">
        <v>312</v>
      </c>
      <c r="BA29" s="1" t="s">
        <v>312</v>
      </c>
      <c r="BB29" s="1"/>
      <c r="BC29" s="1" t="s">
        <v>82</v>
      </c>
      <c r="BD29" s="1"/>
      <c r="BE29" s="1" t="s">
        <v>74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5.75" customHeight="1" x14ac:dyDescent="0.25">
      <c r="A30" s="1" t="s">
        <v>89</v>
      </c>
      <c r="B30" s="1" t="s">
        <v>90</v>
      </c>
      <c r="C30" s="1" t="s">
        <v>91</v>
      </c>
      <c r="D30" s="1"/>
      <c r="E30" s="1" t="s">
        <v>92</v>
      </c>
      <c r="F30" s="1"/>
      <c r="G30" s="1" t="s">
        <v>93</v>
      </c>
      <c r="H30" s="1"/>
      <c r="I30" s="1"/>
      <c r="J30" s="1"/>
      <c r="K30" s="1"/>
      <c r="L30" s="1"/>
      <c r="M30" s="1"/>
      <c r="N30" s="1"/>
      <c r="O30" s="1"/>
      <c r="P30" s="1"/>
      <c r="Q30" s="1" t="s">
        <v>314</v>
      </c>
      <c r="R30" s="1" t="s">
        <v>309</v>
      </c>
      <c r="S30" s="1" t="s">
        <v>310</v>
      </c>
      <c r="T30" s="1"/>
      <c r="U30" s="1"/>
      <c r="V30" s="12"/>
      <c r="W30" s="1" t="s">
        <v>311</v>
      </c>
      <c r="X30" s="1"/>
      <c r="Y30" s="1"/>
      <c r="Z30" s="1"/>
      <c r="AA30" s="1"/>
      <c r="AB30" s="1"/>
      <c r="AC30" s="1"/>
      <c r="AD30" s="1"/>
      <c r="AE30" s="1"/>
      <c r="AF30" s="1"/>
      <c r="AG30" s="1" t="s">
        <v>311</v>
      </c>
      <c r="AH30" s="1" t="b">
        <v>1</v>
      </c>
      <c r="AI30" s="1" t="s">
        <v>2</v>
      </c>
      <c r="AJ30" s="1"/>
      <c r="AK30" s="1"/>
      <c r="AL30" s="1" t="s">
        <v>312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 t="s">
        <v>313</v>
      </c>
      <c r="AZ30" s="1" t="s">
        <v>312</v>
      </c>
      <c r="BA30" s="1" t="s">
        <v>312</v>
      </c>
      <c r="BB30" s="1"/>
      <c r="BC30" s="1"/>
      <c r="BD30" s="1"/>
      <c r="BE30" s="1" t="s">
        <v>36</v>
      </c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5.75" customHeight="1" x14ac:dyDescent="0.25">
      <c r="A31" s="1" t="s">
        <v>226</v>
      </c>
      <c r="B31" s="1" t="s">
        <v>227</v>
      </c>
      <c r="C31" s="1" t="s">
        <v>228</v>
      </c>
      <c r="D31" s="1"/>
      <c r="E31" s="1" t="s">
        <v>229</v>
      </c>
      <c r="F31" s="1"/>
      <c r="G31" s="1" t="s">
        <v>230</v>
      </c>
      <c r="H31" s="1" t="s">
        <v>343</v>
      </c>
      <c r="I31" s="1"/>
      <c r="J31" s="1"/>
      <c r="K31" s="1"/>
      <c r="L31" s="1"/>
      <c r="M31" s="1"/>
      <c r="N31" s="1"/>
      <c r="O31" s="1"/>
      <c r="P31" s="1"/>
      <c r="Q31" s="1" t="s">
        <v>308</v>
      </c>
      <c r="R31" s="1" t="s">
        <v>309</v>
      </c>
      <c r="S31" s="1" t="s">
        <v>310</v>
      </c>
      <c r="T31" s="1"/>
      <c r="U31" s="1"/>
      <c r="V31" s="12"/>
      <c r="W31" s="1" t="s">
        <v>311</v>
      </c>
      <c r="X31" s="1"/>
      <c r="Y31" s="1"/>
      <c r="Z31" s="1"/>
      <c r="AA31" s="1"/>
      <c r="AB31" s="1"/>
      <c r="AC31" s="1"/>
      <c r="AD31" s="1"/>
      <c r="AE31" s="1"/>
      <c r="AF31" s="1"/>
      <c r="AG31" s="1" t="s">
        <v>311</v>
      </c>
      <c r="AH31" s="1" t="b">
        <v>1</v>
      </c>
      <c r="AI31" s="1" t="s">
        <v>2</v>
      </c>
      <c r="AJ31" s="1"/>
      <c r="AK31" s="1"/>
      <c r="AL31" s="1" t="s">
        <v>312</v>
      </c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 t="s">
        <v>313</v>
      </c>
      <c r="AZ31" s="1" t="s">
        <v>312</v>
      </c>
      <c r="BA31" s="1" t="s">
        <v>312</v>
      </c>
      <c r="BB31" s="1"/>
      <c r="BC31" s="1"/>
      <c r="BD31" s="1"/>
      <c r="BE31" s="1" t="s">
        <v>36</v>
      </c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5.75" customHeight="1" x14ac:dyDescent="0.25">
      <c r="A32" s="1" t="s">
        <v>32</v>
      </c>
      <c r="B32" s="1" t="s">
        <v>256</v>
      </c>
      <c r="C32" s="1" t="s">
        <v>257</v>
      </c>
      <c r="D32" s="1"/>
      <c r="E32" s="1" t="s">
        <v>344</v>
      </c>
      <c r="F32" s="1"/>
      <c r="G32" s="1" t="s">
        <v>34</v>
      </c>
      <c r="H32" s="1" t="s">
        <v>35</v>
      </c>
      <c r="I32" s="1"/>
      <c r="J32" s="1"/>
      <c r="K32" s="1"/>
      <c r="L32" s="1"/>
      <c r="M32" s="1"/>
      <c r="N32" s="1"/>
      <c r="O32" s="1"/>
      <c r="P32" s="1"/>
      <c r="Q32" s="1" t="s">
        <v>308</v>
      </c>
      <c r="R32" s="1" t="s">
        <v>309</v>
      </c>
      <c r="S32" s="1" t="s">
        <v>310</v>
      </c>
      <c r="T32" s="1"/>
      <c r="U32" s="1"/>
      <c r="V32" s="12"/>
      <c r="W32" s="1" t="s">
        <v>314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 t="b">
        <v>0</v>
      </c>
      <c r="AI32" s="1" t="s">
        <v>2</v>
      </c>
      <c r="AJ32" s="1"/>
      <c r="AK32" s="1"/>
      <c r="AL32" s="1" t="s">
        <v>312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 t="s">
        <v>313</v>
      </c>
      <c r="AZ32" s="1" t="s">
        <v>312</v>
      </c>
      <c r="BA32" s="1" t="s">
        <v>312</v>
      </c>
      <c r="BB32" s="1"/>
      <c r="BC32" s="1" t="s">
        <v>256</v>
      </c>
      <c r="BD32" s="1"/>
      <c r="BE32" s="1" t="s">
        <v>36</v>
      </c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5.75" customHeight="1" x14ac:dyDescent="0.25">
      <c r="A33" s="1" t="s">
        <v>109</v>
      </c>
      <c r="B33" s="1" t="s">
        <v>110</v>
      </c>
      <c r="C33" s="1" t="s">
        <v>111</v>
      </c>
      <c r="D33" s="1"/>
      <c r="E33" s="1" t="s">
        <v>112</v>
      </c>
      <c r="F33" s="1"/>
      <c r="G33" s="1" t="s">
        <v>113</v>
      </c>
      <c r="H33" s="1" t="s">
        <v>345</v>
      </c>
      <c r="I33" s="1"/>
      <c r="J33" s="1"/>
      <c r="K33" s="1"/>
      <c r="L33" s="1"/>
      <c r="M33" s="1"/>
      <c r="N33" s="1"/>
      <c r="O33" s="1"/>
      <c r="P33" s="1"/>
      <c r="Q33" s="1" t="s">
        <v>308</v>
      </c>
      <c r="R33" s="1" t="s">
        <v>309</v>
      </c>
      <c r="S33" s="1" t="s">
        <v>310</v>
      </c>
      <c r="T33" s="1"/>
      <c r="U33" s="1"/>
      <c r="V33" s="12"/>
      <c r="W33" s="1" t="s">
        <v>311</v>
      </c>
      <c r="X33" s="1"/>
      <c r="Y33" s="1"/>
      <c r="Z33" s="1"/>
      <c r="AA33" s="1"/>
      <c r="AB33" s="1"/>
      <c r="AC33" s="1"/>
      <c r="AD33" s="1"/>
      <c r="AE33" s="1"/>
      <c r="AF33" s="1"/>
      <c r="AG33" s="1" t="s">
        <v>311</v>
      </c>
      <c r="AH33" s="1" t="b">
        <v>1</v>
      </c>
      <c r="AI33" s="1" t="s">
        <v>2</v>
      </c>
      <c r="AJ33" s="1"/>
      <c r="AK33" s="1"/>
      <c r="AL33" s="1" t="s">
        <v>312</v>
      </c>
      <c r="AM33" s="1"/>
      <c r="AN33" s="1"/>
      <c r="AO33" s="1"/>
      <c r="AP33" s="1"/>
      <c r="AQ33" s="1" t="s">
        <v>112</v>
      </c>
      <c r="AR33" s="1"/>
      <c r="AS33" s="1"/>
      <c r="AT33" s="1"/>
      <c r="AU33" s="1"/>
      <c r="AV33" s="1"/>
      <c r="AW33" s="1"/>
      <c r="AX33" s="1"/>
      <c r="AY33" s="1" t="s">
        <v>313</v>
      </c>
      <c r="AZ33" s="1" t="s">
        <v>312</v>
      </c>
      <c r="BA33" s="1" t="s">
        <v>312</v>
      </c>
      <c r="BB33" s="1"/>
      <c r="BC33" s="1"/>
      <c r="BD33" s="1"/>
      <c r="BE33" s="1" t="s">
        <v>36</v>
      </c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5.75" customHeight="1" x14ac:dyDescent="0.25">
      <c r="A34" s="1" t="s">
        <v>236</v>
      </c>
      <c r="B34" s="1" t="s">
        <v>237</v>
      </c>
      <c r="C34" s="1" t="s">
        <v>238</v>
      </c>
      <c r="D34" s="1"/>
      <c r="E34" s="1" t="s">
        <v>239</v>
      </c>
      <c r="F34" s="1"/>
      <c r="G34" s="1" t="s">
        <v>240</v>
      </c>
      <c r="H34" s="1" t="s">
        <v>346</v>
      </c>
      <c r="I34" s="1"/>
      <c r="J34" s="1"/>
      <c r="K34" s="1"/>
      <c r="L34" s="1"/>
      <c r="M34" s="1"/>
      <c r="N34" s="1"/>
      <c r="O34" s="1"/>
      <c r="P34" s="1"/>
      <c r="Q34" s="1" t="s">
        <v>308</v>
      </c>
      <c r="R34" s="1" t="s">
        <v>309</v>
      </c>
      <c r="S34" s="1" t="s">
        <v>310</v>
      </c>
      <c r="T34" s="1"/>
      <c r="U34" s="1"/>
      <c r="V34" s="12"/>
      <c r="W34" s="1" t="s">
        <v>311</v>
      </c>
      <c r="X34" s="1"/>
      <c r="Y34" s="1"/>
      <c r="Z34" s="1"/>
      <c r="AA34" s="1"/>
      <c r="AB34" s="1"/>
      <c r="AC34" s="1"/>
      <c r="AD34" s="1"/>
      <c r="AE34" s="1"/>
      <c r="AF34" s="1"/>
      <c r="AG34" s="1" t="s">
        <v>311</v>
      </c>
      <c r="AH34" s="1" t="b">
        <v>1</v>
      </c>
      <c r="AI34" s="1" t="s">
        <v>2</v>
      </c>
      <c r="AJ34" s="1"/>
      <c r="AK34" s="1"/>
      <c r="AL34" s="1" t="s">
        <v>312</v>
      </c>
      <c r="AM34" s="1"/>
      <c r="AN34" s="1"/>
      <c r="AO34" s="1"/>
      <c r="AP34" s="1"/>
      <c r="AQ34" s="1"/>
      <c r="AR34" s="1"/>
      <c r="AS34" s="1" t="s">
        <v>241</v>
      </c>
      <c r="AT34" s="1"/>
      <c r="AU34" s="1"/>
      <c r="AV34" s="1"/>
      <c r="AW34" s="1"/>
      <c r="AX34" s="1"/>
      <c r="AY34" s="1" t="s">
        <v>313</v>
      </c>
      <c r="AZ34" s="1" t="s">
        <v>312</v>
      </c>
      <c r="BA34" s="1" t="s">
        <v>312</v>
      </c>
      <c r="BB34" s="1"/>
      <c r="BC34" s="1"/>
      <c r="BD34" s="1"/>
      <c r="BE34" s="1" t="s">
        <v>31</v>
      </c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5.75" customHeight="1" x14ac:dyDescent="0.25">
      <c r="A35" s="1" t="s">
        <v>192</v>
      </c>
      <c r="B35" s="1" t="s">
        <v>193</v>
      </c>
      <c r="C35" s="1" t="s">
        <v>194</v>
      </c>
      <c r="D35" s="1"/>
      <c r="E35" s="1" t="s">
        <v>195</v>
      </c>
      <c r="F35" s="1"/>
      <c r="G35" s="1" t="s">
        <v>196</v>
      </c>
      <c r="H35" s="1" t="s">
        <v>347</v>
      </c>
      <c r="I35" s="1"/>
      <c r="J35" s="1"/>
      <c r="K35" s="1"/>
      <c r="L35" s="1"/>
      <c r="M35" s="1"/>
      <c r="N35" s="1"/>
      <c r="O35" s="1"/>
      <c r="P35" s="1"/>
      <c r="Q35" s="1" t="s">
        <v>308</v>
      </c>
      <c r="R35" s="1" t="s">
        <v>309</v>
      </c>
      <c r="S35" s="1" t="s">
        <v>310</v>
      </c>
      <c r="T35" s="1"/>
      <c r="U35" s="1"/>
      <c r="V35" s="12"/>
      <c r="W35" s="1" t="s">
        <v>311</v>
      </c>
      <c r="X35" s="1"/>
      <c r="Y35" s="1"/>
      <c r="Z35" s="1"/>
      <c r="AA35" s="1"/>
      <c r="AB35" s="1"/>
      <c r="AC35" s="1"/>
      <c r="AD35" s="1"/>
      <c r="AE35" s="1"/>
      <c r="AF35" s="1"/>
      <c r="AG35" s="1" t="s">
        <v>311</v>
      </c>
      <c r="AH35" s="1" t="b">
        <v>1</v>
      </c>
      <c r="AI35" s="1" t="s">
        <v>2</v>
      </c>
      <c r="AJ35" s="1"/>
      <c r="AK35" s="1"/>
      <c r="AL35" s="1" t="s">
        <v>312</v>
      </c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 t="s">
        <v>313</v>
      </c>
      <c r="AZ35" s="1" t="s">
        <v>312</v>
      </c>
      <c r="BA35" s="1" t="s">
        <v>312</v>
      </c>
      <c r="BB35" s="1"/>
      <c r="BC35" s="1"/>
      <c r="BD35" s="1"/>
      <c r="BE35" s="1" t="s">
        <v>36</v>
      </c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5.75" customHeight="1" x14ac:dyDescent="0.25">
      <c r="A36" s="1" t="s">
        <v>119</v>
      </c>
      <c r="B36" s="1" t="s">
        <v>120</v>
      </c>
      <c r="C36" s="1" t="s">
        <v>121</v>
      </c>
      <c r="D36" s="1" t="s">
        <v>122</v>
      </c>
      <c r="E36" s="1" t="s">
        <v>123</v>
      </c>
      <c r="F36" s="1"/>
      <c r="G36" s="1" t="s">
        <v>124</v>
      </c>
      <c r="H36" s="1"/>
      <c r="I36" s="1"/>
      <c r="J36" s="1"/>
      <c r="K36" s="1"/>
      <c r="L36" s="1"/>
      <c r="M36" s="1"/>
      <c r="N36" s="1"/>
      <c r="O36" s="1"/>
      <c r="P36" s="1"/>
      <c r="Q36" s="1" t="s">
        <v>314</v>
      </c>
      <c r="R36" s="1" t="s">
        <v>309</v>
      </c>
      <c r="S36" s="1" t="s">
        <v>310</v>
      </c>
      <c r="T36" s="1"/>
      <c r="U36" s="1"/>
      <c r="V36" s="12"/>
      <c r="W36" s="1" t="s">
        <v>311</v>
      </c>
      <c r="X36" s="1"/>
      <c r="Y36" s="1"/>
      <c r="Z36" s="1"/>
      <c r="AA36" s="1"/>
      <c r="AB36" s="1"/>
      <c r="AC36" s="1"/>
      <c r="AD36" s="1"/>
      <c r="AE36" s="1"/>
      <c r="AF36" s="1"/>
      <c r="AG36" s="1" t="s">
        <v>311</v>
      </c>
      <c r="AH36" s="1" t="b">
        <v>1</v>
      </c>
      <c r="AI36" s="1" t="s">
        <v>2</v>
      </c>
      <c r="AJ36" s="1"/>
      <c r="AK36" s="1"/>
      <c r="AL36" s="1" t="s">
        <v>312</v>
      </c>
      <c r="AM36" s="1"/>
      <c r="AN36" s="1"/>
      <c r="AO36" s="1"/>
      <c r="AP36" s="1"/>
      <c r="AQ36" s="1" t="s">
        <v>125</v>
      </c>
      <c r="AR36" s="1"/>
      <c r="AS36" s="1"/>
      <c r="AT36" s="1"/>
      <c r="AU36" s="1"/>
      <c r="AV36" s="1"/>
      <c r="AW36" s="1"/>
      <c r="AX36" s="1"/>
      <c r="AY36" s="1" t="s">
        <v>313</v>
      </c>
      <c r="AZ36" s="1" t="s">
        <v>312</v>
      </c>
      <c r="BA36" s="1" t="s">
        <v>312</v>
      </c>
      <c r="BB36" s="1"/>
      <c r="BC36" s="1"/>
      <c r="BD36" s="1"/>
      <c r="BE36" s="1" t="s">
        <v>31</v>
      </c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5.75" customHeight="1" x14ac:dyDescent="0.25">
      <c r="A37" s="1" t="s">
        <v>348</v>
      </c>
      <c r="B37" s="1" t="s">
        <v>177</v>
      </c>
      <c r="C37" s="1" t="s">
        <v>349</v>
      </c>
      <c r="D37" s="1"/>
      <c r="E37" s="1" t="s">
        <v>178</v>
      </c>
      <c r="F37" s="1"/>
      <c r="G37" s="1" t="s">
        <v>179</v>
      </c>
      <c r="H37" s="1" t="s">
        <v>350</v>
      </c>
      <c r="I37" s="1"/>
      <c r="J37" s="1"/>
      <c r="K37" s="1"/>
      <c r="L37" s="1"/>
      <c r="M37" s="1"/>
      <c r="N37" s="1"/>
      <c r="O37" s="1"/>
      <c r="P37" s="1"/>
      <c r="Q37" s="1" t="s">
        <v>308</v>
      </c>
      <c r="R37" s="1" t="s">
        <v>309</v>
      </c>
      <c r="S37" s="1" t="s">
        <v>310</v>
      </c>
      <c r="T37" s="1"/>
      <c r="U37" s="1"/>
      <c r="V37" s="12"/>
      <c r="W37" s="1" t="s">
        <v>311</v>
      </c>
      <c r="X37" s="1"/>
      <c r="Y37" s="1"/>
      <c r="Z37" s="1"/>
      <c r="AA37" s="1"/>
      <c r="AB37" s="1"/>
      <c r="AC37" s="1"/>
      <c r="AD37" s="1"/>
      <c r="AE37" s="1"/>
      <c r="AF37" s="1"/>
      <c r="AG37" s="1" t="s">
        <v>311</v>
      </c>
      <c r="AH37" s="1" t="b">
        <v>1</v>
      </c>
      <c r="AI37" s="1" t="s">
        <v>2</v>
      </c>
      <c r="AJ37" s="1"/>
      <c r="AK37" s="1"/>
      <c r="AL37" s="1" t="s">
        <v>312</v>
      </c>
      <c r="AM37" s="1"/>
      <c r="AN37" s="1"/>
      <c r="AO37" s="1"/>
      <c r="AP37" s="1"/>
      <c r="AQ37" s="1" t="s">
        <v>180</v>
      </c>
      <c r="AR37" s="1"/>
      <c r="AS37" s="1" t="s">
        <v>191</v>
      </c>
      <c r="AT37" s="1"/>
      <c r="AU37" s="1"/>
      <c r="AV37" s="1"/>
      <c r="AW37" s="1"/>
      <c r="AX37" s="1"/>
      <c r="AY37" s="1" t="s">
        <v>313</v>
      </c>
      <c r="AZ37" s="1" t="s">
        <v>312</v>
      </c>
      <c r="BA37" s="1" t="s">
        <v>312</v>
      </c>
      <c r="BB37" s="1"/>
      <c r="BC37" s="1" t="s">
        <v>177</v>
      </c>
      <c r="BD37" s="1"/>
      <c r="BE37" s="1" t="s">
        <v>31</v>
      </c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5.75" customHeight="1" x14ac:dyDescent="0.25">
      <c r="A38" s="1" t="s">
        <v>64</v>
      </c>
      <c r="B38" s="1" t="s">
        <v>65</v>
      </c>
      <c r="C38" s="1" t="s">
        <v>66</v>
      </c>
      <c r="D38" s="1" t="s">
        <v>67</v>
      </c>
      <c r="E38" s="1" t="s">
        <v>68</v>
      </c>
      <c r="F38" s="1"/>
      <c r="G38" s="1" t="s">
        <v>69</v>
      </c>
      <c r="H38" s="1" t="s">
        <v>351</v>
      </c>
      <c r="I38" s="1"/>
      <c r="J38" s="1"/>
      <c r="K38" s="1" t="s">
        <v>70</v>
      </c>
      <c r="L38" s="1" t="s">
        <v>71</v>
      </c>
      <c r="M38" s="1"/>
      <c r="N38" s="1" t="s">
        <v>72</v>
      </c>
      <c r="O38" s="1" t="s">
        <v>47</v>
      </c>
      <c r="P38" s="1" t="s">
        <v>73</v>
      </c>
      <c r="Q38" s="1" t="s">
        <v>308</v>
      </c>
      <c r="R38" s="1" t="s">
        <v>318</v>
      </c>
      <c r="S38" s="1" t="s">
        <v>316</v>
      </c>
      <c r="T38" s="1"/>
      <c r="U38" s="1"/>
      <c r="V38" s="12"/>
      <c r="W38" s="1" t="s">
        <v>319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 t="b">
        <v>0</v>
      </c>
      <c r="AI38" s="1" t="s">
        <v>2</v>
      </c>
      <c r="AJ38" s="1"/>
      <c r="AK38" s="1"/>
      <c r="AL38" s="1" t="s">
        <v>312</v>
      </c>
      <c r="AM38" s="1" t="s">
        <v>320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 t="s">
        <v>313</v>
      </c>
      <c r="AZ38" s="1" t="s">
        <v>312</v>
      </c>
      <c r="BA38" s="1" t="s">
        <v>312</v>
      </c>
      <c r="BB38" s="1"/>
      <c r="BC38" s="1" t="s">
        <v>65</v>
      </c>
      <c r="BD38" s="1"/>
      <c r="BE38" s="1" t="s">
        <v>74</v>
      </c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5.75" customHeight="1" x14ac:dyDescent="0.25">
      <c r="A39" s="5" t="s">
        <v>352</v>
      </c>
      <c r="B39" s="5" t="s">
        <v>127</v>
      </c>
      <c r="C39" s="5" t="s">
        <v>353</v>
      </c>
      <c r="D39" s="5"/>
      <c r="E39" s="5" t="s">
        <v>354</v>
      </c>
      <c r="F39" s="5"/>
      <c r="G39" s="5" t="s">
        <v>355</v>
      </c>
      <c r="H39" s="5" t="s">
        <v>356</v>
      </c>
      <c r="I39" s="5"/>
      <c r="J39" s="5" t="s">
        <v>357</v>
      </c>
      <c r="K39" s="5"/>
      <c r="L39" s="5" t="s">
        <v>358</v>
      </c>
      <c r="M39" s="5"/>
      <c r="N39" s="5" t="s">
        <v>359</v>
      </c>
      <c r="O39" s="5" t="s">
        <v>47</v>
      </c>
      <c r="P39" s="5" t="s">
        <v>360</v>
      </c>
      <c r="Q39" s="5" t="s">
        <v>361</v>
      </c>
      <c r="R39" s="5" t="s">
        <v>309</v>
      </c>
      <c r="S39" s="5" t="s">
        <v>310</v>
      </c>
      <c r="T39" s="5"/>
      <c r="U39" s="5"/>
      <c r="V39" s="13"/>
      <c r="W39" s="5" t="s">
        <v>362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 t="b">
        <v>0</v>
      </c>
      <c r="AI39" s="5" t="s">
        <v>2</v>
      </c>
      <c r="AJ39" s="5"/>
      <c r="AK39" s="5"/>
      <c r="AL39" s="5" t="s">
        <v>312</v>
      </c>
      <c r="AM39" s="5"/>
      <c r="AN39" s="5" t="s">
        <v>361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 t="s">
        <v>313</v>
      </c>
      <c r="AZ39" s="5" t="s">
        <v>312</v>
      </c>
      <c r="BA39" s="5" t="s">
        <v>312</v>
      </c>
      <c r="BB39" s="5"/>
      <c r="BC39" s="5" t="s">
        <v>127</v>
      </c>
      <c r="BD39" s="5"/>
      <c r="BE39" s="5" t="s">
        <v>31</v>
      </c>
      <c r="BF39" s="5"/>
      <c r="BG39" s="5"/>
      <c r="BH39" s="5"/>
      <c r="BI39" s="5"/>
      <c r="BJ39" s="5"/>
      <c r="BK39" s="5"/>
      <c r="BL39" s="5"/>
      <c r="BM39" s="5"/>
      <c r="BN39" s="5"/>
      <c r="BO39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Zeros="0" topLeftCell="N1" workbookViewId="0">
      <selection activeCell="O2" sqref="O2"/>
    </sheetView>
  </sheetViews>
  <sheetFormatPr defaultRowHeight="38.25" customHeight="1" x14ac:dyDescent="0.25"/>
  <cols>
    <col min="1" max="1" width="9.7109375" style="3" hidden="1" customWidth="1"/>
    <col min="2" max="3" width="13.7109375" style="3" hidden="1" customWidth="1"/>
    <col min="4" max="4" width="28.140625" style="3" hidden="1" customWidth="1"/>
    <col min="5" max="5" width="20.28515625" style="3" hidden="1" customWidth="1"/>
    <col min="6" max="6" width="10" style="3" hidden="1" customWidth="1"/>
    <col min="7" max="7" width="5.5703125" style="3" hidden="1" customWidth="1"/>
    <col min="8" max="8" width="10.7109375" style="3" hidden="1" customWidth="1"/>
    <col min="9" max="9" width="62.28515625" style="3" hidden="1" customWidth="1"/>
    <col min="10" max="10" width="13.28515625" style="3" hidden="1" customWidth="1"/>
    <col min="11" max="11" width="11.85546875" style="3" hidden="1" customWidth="1"/>
    <col min="12" max="12" width="10" style="3" hidden="1" customWidth="1"/>
    <col min="13" max="13" width="25.5703125" style="3" hidden="1" customWidth="1"/>
    <col min="14" max="14" width="9.140625" style="3"/>
    <col min="15" max="15" width="19.7109375" style="3" customWidth="1"/>
    <col min="16" max="16" width="11" style="3" customWidth="1"/>
    <col min="17" max="17" width="38.5703125" style="3" bestFit="1" customWidth="1"/>
    <col min="18" max="18" width="30" style="3" customWidth="1"/>
    <col min="19" max="19" width="13.7109375" style="3" bestFit="1" customWidth="1"/>
    <col min="20" max="16384" width="9.140625" style="3"/>
  </cols>
  <sheetData>
    <row r="1" spans="1:19" ht="38.25" customHeight="1" x14ac:dyDescent="0.4">
      <c r="A1" s="6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9" t="s">
        <v>259</v>
      </c>
      <c r="O1" s="6" t="str">
        <f>'RAC List'!C1</f>
        <v>Name</v>
      </c>
      <c r="P1" s="6" t="str">
        <f>'RAC List'!BE1</f>
        <v>Role</v>
      </c>
      <c r="Q1" s="6" t="str">
        <f>'RAC List'!E1</f>
        <v>Company</v>
      </c>
      <c r="R1" s="6" t="str">
        <f>'RAC List'!G1</f>
        <v>E-mail</v>
      </c>
      <c r="S1" s="6" t="str">
        <f>'RAC List'!H1</f>
        <v>Phone</v>
      </c>
    </row>
    <row r="2" spans="1:19" ht="38.25" customHeight="1" x14ac:dyDescent="0.25">
      <c r="A2" s="7"/>
      <c r="B2" s="4"/>
      <c r="C2" s="4"/>
      <c r="D2" s="4"/>
      <c r="E2" s="4"/>
      <c r="F2" s="4"/>
      <c r="G2" s="4"/>
      <c r="H2" s="4"/>
      <c r="I2" s="4" t="s">
        <v>99</v>
      </c>
      <c r="J2" s="4"/>
      <c r="K2" s="4"/>
      <c r="L2" s="4"/>
      <c r="M2" s="4"/>
      <c r="N2" s="10"/>
      <c r="O2" s="7" t="str">
        <f>'RAC List'!C2</f>
        <v>Walt Adams</v>
      </c>
      <c r="P2" s="7" t="str">
        <f>'RAC List'!BE2</f>
        <v>Alternate</v>
      </c>
      <c r="Q2" s="7" t="str">
        <f>'RAC List'!E2</f>
        <v>Licensed Pest Control Advisor</v>
      </c>
      <c r="R2" s="7" t="str">
        <f>'RAC List'!G2</f>
        <v>wadams1543@hotmail.com</v>
      </c>
      <c r="S2" s="7" t="str">
        <f>'RAC List'!H2</f>
        <v>(209) 761-0606</v>
      </c>
    </row>
    <row r="3" spans="1:19" ht="38.25" customHeight="1" x14ac:dyDescent="0.2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"/>
      <c r="O3" s="7" t="str">
        <f>'RAC List'!C3</f>
        <v>Johnnie Baptista</v>
      </c>
      <c r="P3" s="7" t="str">
        <f>'RAC List'!BE3</f>
        <v>Member</v>
      </c>
      <c r="Q3" s="7" t="str">
        <f>'RAC List'!E3</f>
        <v>Winter Water &amp; Sanitary District</v>
      </c>
      <c r="R3" s="7" t="str">
        <f>'RAC List'!G3</f>
        <v>jbaptista@wintonwsd.com</v>
      </c>
      <c r="S3" s="7">
        <f>'RAC List'!H3</f>
        <v>0</v>
      </c>
    </row>
    <row r="4" spans="1:19" ht="38.25" customHeight="1" x14ac:dyDescent="0.2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8"/>
      <c r="O4" s="7" t="str">
        <f>'RAC List'!C4</f>
        <v>Martha Conklin</v>
      </c>
      <c r="P4" s="7" t="str">
        <f>'RAC List'!BE4</f>
        <v>Member</v>
      </c>
      <c r="Q4" s="7" t="str">
        <f>'RAC List'!E4</f>
        <v>UC Merced</v>
      </c>
      <c r="R4" s="7" t="str">
        <f>'RAC List'!G4</f>
        <v>mconklin@ucmerced.edu</v>
      </c>
      <c r="S4" s="7">
        <f>'RAC List'!H4</f>
        <v>0</v>
      </c>
    </row>
    <row r="5" spans="1:19" ht="38.25" customHeight="1" x14ac:dyDescent="0.25">
      <c r="A5" s="7"/>
      <c r="B5" s="1"/>
      <c r="C5" s="1"/>
      <c r="D5" s="1"/>
      <c r="E5" s="1"/>
      <c r="F5" s="1"/>
      <c r="G5" s="1"/>
      <c r="H5" s="1"/>
      <c r="I5" s="1" t="s">
        <v>202</v>
      </c>
      <c r="J5" s="1" t="s">
        <v>203</v>
      </c>
      <c r="K5" s="1"/>
      <c r="L5" s="1"/>
      <c r="M5" s="1"/>
      <c r="N5" s="8"/>
      <c r="O5" s="7" t="str">
        <f>'RAC List'!C5</f>
        <v>Kathleen M. Crookham</v>
      </c>
      <c r="P5" s="7" t="str">
        <f>'RAC List'!BE5</f>
        <v>Member</v>
      </c>
      <c r="Q5" s="7" t="str">
        <f>'RAC List'!E5</f>
        <v>Retired Supervisor</v>
      </c>
      <c r="R5" s="7" t="str">
        <f>'RAC List'!G5</f>
        <v>kmcrookham@att.net</v>
      </c>
      <c r="S5" s="7">
        <f>'RAC List'!H5</f>
        <v>0</v>
      </c>
    </row>
    <row r="6" spans="1:19" ht="38.25" customHeight="1" x14ac:dyDescent="0.25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 t="s">
        <v>22</v>
      </c>
      <c r="M6" s="1"/>
      <c r="N6" s="8"/>
      <c r="O6" s="7" t="str">
        <f>'RAC List'!C6</f>
        <v>Jim Cunningham</v>
      </c>
      <c r="P6" s="7">
        <f>'RAC List'!BE6</f>
        <v>0</v>
      </c>
      <c r="Q6" s="7">
        <f>'RAC List'!E6</f>
        <v>0</v>
      </c>
      <c r="R6" s="7" t="str">
        <f>'RAC List'!G6</f>
        <v>jc@elite.net</v>
      </c>
      <c r="S6" s="7" t="str">
        <f>'RAC List'!H6</f>
        <v>(209) 382-0222</v>
      </c>
    </row>
    <row r="7" spans="1:19" ht="38.25" customHeight="1" x14ac:dyDescent="0.25">
      <c r="A7" s="7"/>
      <c r="B7" s="1"/>
      <c r="C7" s="1"/>
      <c r="D7" s="1"/>
      <c r="E7" s="1"/>
      <c r="F7" s="1"/>
      <c r="G7" s="1"/>
      <c r="H7" s="1"/>
      <c r="I7" s="1"/>
      <c r="J7" s="1" t="s">
        <v>191</v>
      </c>
      <c r="K7" s="1"/>
      <c r="L7" s="1" t="s">
        <v>187</v>
      </c>
      <c r="M7" s="1"/>
      <c r="N7" s="8"/>
      <c r="O7" s="7" t="str">
        <f>'RAC List'!C7</f>
        <v>Irene De La Cruz</v>
      </c>
      <c r="P7" s="7" t="str">
        <f>'RAC List'!BE7</f>
        <v>Alternate</v>
      </c>
      <c r="Q7" s="7" t="str">
        <f>'RAC List'!E7</f>
        <v>Planada</v>
      </c>
      <c r="R7" s="7" t="str">
        <f>'RAC List'!G7</f>
        <v>dlcirene@aol.com</v>
      </c>
      <c r="S7" s="7">
        <f>'RAC List'!H7</f>
        <v>0</v>
      </c>
    </row>
    <row r="8" spans="1:19" ht="38.25" customHeight="1" x14ac:dyDescent="0.25">
      <c r="A8" s="7"/>
      <c r="B8" s="1"/>
      <c r="C8" s="1"/>
      <c r="D8" s="1"/>
      <c r="E8" s="1"/>
      <c r="F8" s="1"/>
      <c r="G8" s="1"/>
      <c r="H8" s="1"/>
      <c r="I8" s="1" t="s">
        <v>30</v>
      </c>
      <c r="J8" s="1"/>
      <c r="K8" s="1"/>
      <c r="L8" s="1"/>
      <c r="M8" s="1"/>
      <c r="N8" s="8"/>
      <c r="O8" s="7" t="str">
        <f>'RAC List'!C8</f>
        <v>Daniel De Wees</v>
      </c>
      <c r="P8" s="7" t="str">
        <f>'RAC List'!BE8</f>
        <v>Member</v>
      </c>
      <c r="Q8" s="7">
        <f>'RAC List'!E8</f>
        <v>0</v>
      </c>
      <c r="R8" s="7" t="str">
        <f>'RAC List'!G8</f>
        <v>pddewees2000@yahoo.com</v>
      </c>
      <c r="S8" s="7">
        <f>'RAC List'!H8</f>
        <v>0</v>
      </c>
    </row>
    <row r="9" spans="1:19" ht="38.25" customHeight="1" x14ac:dyDescent="0.25">
      <c r="A9" s="7"/>
      <c r="B9" s="1"/>
      <c r="C9" s="1"/>
      <c r="D9" s="1" t="s">
        <v>45</v>
      </c>
      <c r="E9" s="1"/>
      <c r="F9" s="1" t="s">
        <v>46</v>
      </c>
      <c r="G9" s="1" t="s">
        <v>47</v>
      </c>
      <c r="H9" s="1" t="s">
        <v>48</v>
      </c>
      <c r="I9" s="1"/>
      <c r="J9" s="1"/>
      <c r="K9" s="1"/>
      <c r="L9" s="1" t="s">
        <v>38</v>
      </c>
      <c r="M9" s="1"/>
      <c r="N9" s="8"/>
      <c r="O9" s="7" t="str">
        <f>'RAC List'!C9</f>
        <v>Michelle Dooley</v>
      </c>
      <c r="P9" s="7" t="str">
        <f>'RAC List'!BE9</f>
        <v>DWR</v>
      </c>
      <c r="Q9" s="7" t="str">
        <f>'RAC List'!E9</f>
        <v>CA Department of Water Resources</v>
      </c>
      <c r="R9" s="7" t="str">
        <f>'RAC List'!G9</f>
        <v>mmdooley@water.ca.gov</v>
      </c>
      <c r="S9" s="7" t="str">
        <f>'RAC List'!H9</f>
        <v>(559) 230-3373</v>
      </c>
    </row>
    <row r="10" spans="1:19" ht="38.25" customHeight="1" x14ac:dyDescent="0.25">
      <c r="A10" s="7" t="s">
        <v>167</v>
      </c>
      <c r="B10" s="1"/>
      <c r="C10" s="1"/>
      <c r="D10" s="1" t="s">
        <v>168</v>
      </c>
      <c r="E10" s="1"/>
      <c r="F10" s="1" t="s">
        <v>72</v>
      </c>
      <c r="G10" s="1" t="s">
        <v>47</v>
      </c>
      <c r="H10" s="1" t="s">
        <v>169</v>
      </c>
      <c r="I10" s="1"/>
      <c r="J10" s="1"/>
      <c r="K10" s="1"/>
      <c r="L10" s="1" t="s">
        <v>161</v>
      </c>
      <c r="M10" s="1"/>
      <c r="N10" s="8"/>
      <c r="O10" s="7" t="str">
        <f>'RAC List'!C10</f>
        <v>Hicham ElTal</v>
      </c>
      <c r="P10" s="7" t="str">
        <f>'RAC List'!BE10</f>
        <v>RWMG</v>
      </c>
      <c r="Q10" s="7" t="str">
        <f>'RAC List'!E10</f>
        <v>Merced Irrigation District</v>
      </c>
      <c r="R10" s="7" t="str">
        <f>'RAC List'!G10</f>
        <v>heltal@mercedid.org</v>
      </c>
      <c r="S10" s="7" t="str">
        <f>'RAC List'!H10</f>
        <v>(209) 722-5761</v>
      </c>
    </row>
    <row r="11" spans="1:19" ht="38.25" customHeight="1" x14ac:dyDescent="0.25">
      <c r="A11" s="7"/>
      <c r="B11" s="1"/>
      <c r="C11" s="1"/>
      <c r="D11" s="1" t="s">
        <v>137</v>
      </c>
      <c r="E11" s="1"/>
      <c r="F11" s="1" t="s">
        <v>72</v>
      </c>
      <c r="G11" s="1" t="s">
        <v>47</v>
      </c>
      <c r="H11" s="1" t="s">
        <v>138</v>
      </c>
      <c r="I11" s="1"/>
      <c r="J11" s="1"/>
      <c r="K11" s="1"/>
      <c r="L11" s="1" t="s">
        <v>132</v>
      </c>
      <c r="M11" s="1"/>
      <c r="N11" s="8"/>
      <c r="O11" s="7" t="str">
        <f>'RAC List'!C11</f>
        <v>Connie Farris</v>
      </c>
      <c r="P11" s="7" t="str">
        <f>'RAC List'!BE11</f>
        <v>Member</v>
      </c>
      <c r="Q11" s="7" t="str">
        <f>'RAC List'!E11</f>
        <v>Meadowbrook Water Company</v>
      </c>
      <c r="R11" s="7" t="str">
        <f>'RAC List'!G11</f>
        <v>constancef@cosmostic.net</v>
      </c>
      <c r="S11" s="7" t="str">
        <f>'RAC List'!H11</f>
        <v>(209) 722-1069</v>
      </c>
    </row>
    <row r="12" spans="1:19" ht="38.25" customHeight="1" x14ac:dyDescent="0.25">
      <c r="A12" s="7"/>
      <c r="B12" s="1"/>
      <c r="C12" s="1"/>
      <c r="D12" s="1"/>
      <c r="E12" s="1"/>
      <c r="F12" s="1"/>
      <c r="G12" s="1"/>
      <c r="H12" s="1"/>
      <c r="I12" s="1"/>
      <c r="J12" s="1" t="s">
        <v>80</v>
      </c>
      <c r="K12" s="1"/>
      <c r="L12" s="1"/>
      <c r="M12" s="1"/>
      <c r="N12" s="8"/>
      <c r="O12" s="7" t="str">
        <f>'RAC List'!C12</f>
        <v>William (Skip) George</v>
      </c>
      <c r="P12" s="7" t="str">
        <f>'RAC List'!BE12</f>
        <v>Alternate</v>
      </c>
      <c r="Q12" s="7" t="str">
        <f>'RAC List'!E12</f>
        <v>Commercial Construction Co.</v>
      </c>
      <c r="R12" s="7" t="str">
        <f>'RAC List'!G12</f>
        <v>sgeorge@cccofmerced.com</v>
      </c>
      <c r="S12" s="7" t="str">
        <f>'RAC List'!H12</f>
        <v>(209) 384-3943</v>
      </c>
    </row>
    <row r="13" spans="1:19" ht="38.25" customHeight="1" x14ac:dyDescent="0.2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8"/>
      <c r="O13" s="7" t="str">
        <f>'RAC List'!C13</f>
        <v>Bob Giampoli</v>
      </c>
      <c r="P13" s="7" t="str">
        <f>'RAC List'!BE13</f>
        <v>Member</v>
      </c>
      <c r="Q13" s="7" t="str">
        <f>'RAC List'!E13</f>
        <v>Live Oak Farms</v>
      </c>
      <c r="R13" s="7" t="str">
        <f>'RAC List'!G13</f>
        <v>bobg@liveoakfarms.com</v>
      </c>
      <c r="S13" s="7" t="str">
        <f>'RAC List'!H13</f>
        <v>(209) 769-4923</v>
      </c>
    </row>
    <row r="14" spans="1:19" ht="38.25" customHeight="1" x14ac:dyDescent="0.25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7" t="str">
        <f>'RAC List'!C14</f>
        <v>Thomas Grave</v>
      </c>
      <c r="P14" s="7" t="str">
        <f>'RAC List'!BE14</f>
        <v>Member</v>
      </c>
      <c r="Q14" s="7" t="str">
        <f>'RAC List'!E14</f>
        <v>Merced Alliance for Responsible Growth</v>
      </c>
      <c r="R14" s="7" t="str">
        <f>'RAC List'!G14</f>
        <v>tcgrave@sbcglobal.net</v>
      </c>
      <c r="S14" s="7" t="str">
        <f>'RAC List'!H14</f>
        <v>(209) 385-3503</v>
      </c>
    </row>
    <row r="15" spans="1:19" ht="38.25" customHeight="1" x14ac:dyDescent="0.25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7" t="str">
        <f>'RAC List'!C15</f>
        <v>Gordon Gray</v>
      </c>
      <c r="P15" s="7" t="str">
        <f>'RAC List'!BE15</f>
        <v>Member</v>
      </c>
      <c r="Q15" s="7" t="str">
        <f>'RAC List'!E15</f>
        <v>Snelling MAC</v>
      </c>
      <c r="R15" s="7" t="str">
        <f>'RAC List'!G15</f>
        <v>rjanegray@gmail.com</v>
      </c>
      <c r="S15" s="7" t="str">
        <f>'RAC List'!H15</f>
        <v>(209) 563-6507</v>
      </c>
    </row>
    <row r="16" spans="1:19" ht="38.25" customHeight="1" x14ac:dyDescent="0.25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"/>
      <c r="O16" s="7" t="str">
        <f>'RAC List'!C16</f>
        <v>Thomas Harmon</v>
      </c>
      <c r="P16" s="7" t="str">
        <f>'RAC List'!BE16</f>
        <v>Alternate</v>
      </c>
      <c r="Q16" s="7" t="str">
        <f>'RAC List'!E16</f>
        <v>UC Merced</v>
      </c>
      <c r="R16" s="7" t="str">
        <f>'RAC List'!G16</f>
        <v>tharmon@ucmerced.edu</v>
      </c>
      <c r="S16" s="7" t="str">
        <f>'RAC List'!H16</f>
        <v>(209) 228-4337</v>
      </c>
    </row>
    <row r="17" spans="1:19" ht="38.25" customHeight="1" x14ac:dyDescent="0.25">
      <c r="A17" s="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8"/>
      <c r="O17" s="7" t="str">
        <f>'RAC List'!C17</f>
        <v>Bill Hatch</v>
      </c>
      <c r="P17" s="7" t="str">
        <f>'RAC List'!BE17</f>
        <v>Alternate</v>
      </c>
      <c r="Q17" s="7" t="str">
        <f>'RAC List'!E17</f>
        <v>Protect Our Water</v>
      </c>
      <c r="R17" s="7" t="str">
        <f>'RAC List'!G17</f>
        <v>protectourwater@sbcglobal.net</v>
      </c>
      <c r="S17" s="7">
        <f>'RAC List'!H17</f>
        <v>0</v>
      </c>
    </row>
    <row r="18" spans="1:19" ht="38.25" customHeight="1" x14ac:dyDescent="0.25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7" t="str">
        <f>'RAC List'!C18</f>
        <v>Robert Kelly</v>
      </c>
      <c r="P18" s="7" t="str">
        <f>'RAC List'!BE18</f>
        <v>Member</v>
      </c>
      <c r="Q18" s="7" t="str">
        <f>'RAC List'!E18</f>
        <v>James J. Stevinson, a Corporation</v>
      </c>
      <c r="R18" s="7" t="str">
        <f>'RAC List'!G18</f>
        <v>wildcatkel@stevinsoncorp.com</v>
      </c>
      <c r="S18" s="7" t="str">
        <f>'RAC List'!H18</f>
        <v>(209) 495-0048</v>
      </c>
    </row>
    <row r="19" spans="1:19" ht="38.25" customHeight="1" x14ac:dyDescent="0.2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  <c r="O19" s="7" t="str">
        <f>'RAC List'!C19</f>
        <v>Marjorie Kirn</v>
      </c>
      <c r="P19" s="7" t="str">
        <f>'RAC List'!BE19</f>
        <v>Alternate</v>
      </c>
      <c r="Q19" s="7" t="str">
        <f>'RAC List'!E19</f>
        <v>Merced County Assoc. of Govts</v>
      </c>
      <c r="R19" s="7" t="str">
        <f>'RAC List'!G19</f>
        <v>marjie.kirn@mcagov.org</v>
      </c>
      <c r="S19" s="7" t="str">
        <f>'RAC List'!H19</f>
        <v>(209) 723-3153</v>
      </c>
    </row>
    <row r="20" spans="1:19" ht="38.25" customHeight="1" x14ac:dyDescent="0.25">
      <c r="A20" s="7"/>
      <c r="B20" s="1"/>
      <c r="C20" s="1"/>
      <c r="D20" s="1" t="s">
        <v>213</v>
      </c>
      <c r="E20" s="1"/>
      <c r="F20" s="1" t="s">
        <v>60</v>
      </c>
      <c r="G20" s="1" t="s">
        <v>47</v>
      </c>
      <c r="H20" s="1" t="s">
        <v>61</v>
      </c>
      <c r="I20" s="1"/>
      <c r="J20" s="1"/>
      <c r="K20" s="1"/>
      <c r="L20" s="1" t="s">
        <v>208</v>
      </c>
      <c r="M20" s="1" t="s">
        <v>214</v>
      </c>
      <c r="N20" s="8"/>
      <c r="O20" s="7" t="str">
        <f>'RAC List'!C20</f>
        <v>Cindy Lashbrook</v>
      </c>
      <c r="P20" s="7" t="str">
        <f>'RAC List'!BE20</f>
        <v>Member</v>
      </c>
      <c r="Q20" s="7" t="str">
        <f>'RAC List'!E20</f>
        <v>Riverdance Farms</v>
      </c>
      <c r="R20" s="7" t="str">
        <f>'RAC List'!G20</f>
        <v>emrcd@clearwire.net</v>
      </c>
      <c r="S20" s="7" t="str">
        <f>'RAC List'!H20</f>
        <v>(209) 761-0081</v>
      </c>
    </row>
    <row r="21" spans="1:19" ht="38.25" customHeight="1" x14ac:dyDescent="0.25">
      <c r="A21" s="7"/>
      <c r="B21" s="1"/>
      <c r="C21" s="1"/>
      <c r="D21" s="1"/>
      <c r="E21" s="1"/>
      <c r="F21" s="1"/>
      <c r="G21" s="1"/>
      <c r="H21" s="1"/>
      <c r="I21" s="1" t="s">
        <v>205</v>
      </c>
      <c r="J21" s="1"/>
      <c r="K21" s="1"/>
      <c r="L21" s="1"/>
      <c r="M21" s="1"/>
      <c r="N21" s="8"/>
      <c r="O21" s="7" t="str">
        <f>'RAC List'!C21</f>
        <v>Scott Magneson</v>
      </c>
      <c r="P21" s="7" t="str">
        <f>'RAC List'!BE21</f>
        <v>Alternate</v>
      </c>
      <c r="Q21" s="7" t="str">
        <f>'RAC List'!E21</f>
        <v>Riparian Land Owner</v>
      </c>
      <c r="R21" s="7" t="str">
        <f>'RAC List'!G21</f>
        <v>smagneson@gvni.com</v>
      </c>
      <c r="S21" s="7" t="str">
        <f>'RAC List'!H21</f>
        <v>(209) 394-2848</v>
      </c>
    </row>
    <row r="22" spans="1:19" ht="38.25" customHeight="1" x14ac:dyDescent="0.25">
      <c r="A22" s="7"/>
      <c r="B22" s="1"/>
      <c r="C22" s="1"/>
      <c r="D22" s="1"/>
      <c r="E22" s="1"/>
      <c r="F22" s="1"/>
      <c r="G22" s="1"/>
      <c r="H22" s="1"/>
      <c r="I22" s="1" t="s">
        <v>107</v>
      </c>
      <c r="J22" s="1"/>
      <c r="K22" s="1"/>
      <c r="L22" s="1"/>
      <c r="M22" s="1"/>
      <c r="N22" s="8"/>
      <c r="O22" s="7" t="str">
        <f>'RAC List'!C22</f>
        <v>Jim Marshall</v>
      </c>
      <c r="P22" s="7" t="str">
        <f>'RAC List'!BE22</f>
        <v>Member</v>
      </c>
      <c r="Q22" s="7" t="str">
        <f>'RAC List'!E22</f>
        <v>former City Manager</v>
      </c>
      <c r="R22" s="7" t="str">
        <f>'RAC List'!G22</f>
        <v>bagpipemarshall@comcast.net</v>
      </c>
      <c r="S22" s="7" t="str">
        <f>'RAC List'!H22</f>
        <v>(209) 383-3611</v>
      </c>
    </row>
    <row r="23" spans="1:19" ht="38.25" customHeight="1" x14ac:dyDescent="0.25">
      <c r="A23" s="7"/>
      <c r="B23" s="1"/>
      <c r="C23" s="1"/>
      <c r="D23" s="1" t="s">
        <v>224</v>
      </c>
      <c r="E23" s="1"/>
      <c r="F23" s="1" t="s">
        <v>72</v>
      </c>
      <c r="G23" s="1" t="s">
        <v>47</v>
      </c>
      <c r="H23" s="1" t="s">
        <v>225</v>
      </c>
      <c r="I23" s="1"/>
      <c r="J23" s="1"/>
      <c r="K23" s="1"/>
      <c r="L23" s="1" t="s">
        <v>219</v>
      </c>
      <c r="M23" s="1"/>
      <c r="N23" s="8"/>
      <c r="O23" s="7" t="str">
        <f>'RAC List'!C23</f>
        <v>Lydia Miller</v>
      </c>
      <c r="P23" s="7" t="str">
        <f>'RAC List'!BE23</f>
        <v>Member</v>
      </c>
      <c r="Q23" s="7" t="str">
        <f>'RAC List'!E23</f>
        <v>San Joaquin Raptor Rescue Center</v>
      </c>
      <c r="R23" s="7" t="str">
        <f>'RAC List'!G23</f>
        <v>sjrrc@sbcglobal.net</v>
      </c>
      <c r="S23" s="7" t="str">
        <f>'RAC List'!H23</f>
        <v>(209) 723-9283</v>
      </c>
    </row>
    <row r="24" spans="1:19" ht="38.25" customHeight="1" x14ac:dyDescent="0.25">
      <c r="A24" s="7"/>
      <c r="B24" s="1" t="s">
        <v>155</v>
      </c>
      <c r="C24" s="1" t="s">
        <v>156</v>
      </c>
      <c r="D24" s="1" t="s">
        <v>157</v>
      </c>
      <c r="E24" s="1" t="s">
        <v>158</v>
      </c>
      <c r="F24" s="1" t="s">
        <v>72</v>
      </c>
      <c r="G24" s="1" t="s">
        <v>47</v>
      </c>
      <c r="H24" s="1" t="s">
        <v>159</v>
      </c>
      <c r="I24" s="1"/>
      <c r="J24" s="1"/>
      <c r="K24" s="1"/>
      <c r="L24" s="1" t="s">
        <v>149</v>
      </c>
      <c r="M24" s="1"/>
      <c r="N24" s="8"/>
      <c r="O24" s="7" t="str">
        <f>'RAC List'!C24</f>
        <v>Jean Okuye</v>
      </c>
      <c r="P24" s="7" t="str">
        <f>'RAC List'!BE24</f>
        <v>Member</v>
      </c>
      <c r="Q24" s="7" t="str">
        <f>'RAC List'!E24</f>
        <v>Merced County Farm Bureau</v>
      </c>
      <c r="R24" s="7" t="str">
        <f>'RAC List'!G24</f>
        <v>jeanokuye@gmail.com</v>
      </c>
      <c r="S24" s="7" t="str">
        <f>'RAC List'!H24</f>
        <v>(209) 394-2421</v>
      </c>
    </row>
    <row r="25" spans="1:19" ht="38.25" customHeight="1" x14ac:dyDescent="0.25">
      <c r="A25" s="7"/>
      <c r="B25" s="1"/>
      <c r="C25" s="1"/>
      <c r="D25" s="1"/>
      <c r="E25" s="1"/>
      <c r="F25" s="1"/>
      <c r="G25" s="1"/>
      <c r="H25" s="1"/>
      <c r="I25" s="1" t="s">
        <v>175</v>
      </c>
      <c r="J25" s="1"/>
      <c r="K25" s="1" t="s">
        <v>176</v>
      </c>
      <c r="L25" s="1"/>
      <c r="M25" s="1"/>
      <c r="N25" s="8"/>
      <c r="O25" s="7" t="str">
        <f>'RAC List'!C25</f>
        <v>Gino Pedretti, III</v>
      </c>
      <c r="P25" s="7" t="str">
        <f>'RAC List'!BE25</f>
        <v>Alternate</v>
      </c>
      <c r="Q25" s="7" t="str">
        <f>'RAC List'!E25</f>
        <v>Pedretti Ranches</v>
      </c>
      <c r="R25" s="7" t="str">
        <f>'RAC List'!G25</f>
        <v>ginoiii@sbcglobal.net</v>
      </c>
      <c r="S25" s="7" t="str">
        <f>'RAC List'!H25</f>
        <v>(209) 756-1612</v>
      </c>
    </row>
    <row r="26" spans="1:19" ht="38.25" customHeight="1" x14ac:dyDescent="0.25">
      <c r="A26" s="7" t="s">
        <v>56</v>
      </c>
      <c r="B26" s="1" t="s">
        <v>57</v>
      </c>
      <c r="C26" s="1" t="s">
        <v>58</v>
      </c>
      <c r="D26" s="1" t="s">
        <v>59</v>
      </c>
      <c r="E26" s="1"/>
      <c r="F26" s="1" t="s">
        <v>60</v>
      </c>
      <c r="G26" s="1" t="s">
        <v>47</v>
      </c>
      <c r="H26" s="1" t="s">
        <v>61</v>
      </c>
      <c r="I26" s="1"/>
      <c r="J26" s="1" t="s">
        <v>62</v>
      </c>
      <c r="K26" s="1"/>
      <c r="L26" s="1" t="s">
        <v>50</v>
      </c>
      <c r="M26" s="1" t="s">
        <v>63</v>
      </c>
      <c r="N26" s="8"/>
      <c r="O26" s="7" t="str">
        <f>'RAC List'!C26</f>
        <v>Jose Antonio Ramirez</v>
      </c>
      <c r="P26" s="7" t="str">
        <f>'RAC List'!BE26</f>
        <v>Member</v>
      </c>
      <c r="Q26" s="7" t="str">
        <f>'RAC List'!E26</f>
        <v>City of Livingston</v>
      </c>
      <c r="R26" s="7" t="str">
        <f>'RAC List'!G26</f>
        <v>citymanager@livingstoncity.com</v>
      </c>
      <c r="S26" s="7" t="str">
        <f>'RAC List'!H26</f>
        <v>(209) 394-5550</v>
      </c>
    </row>
    <row r="27" spans="1:19" ht="38.25" customHeight="1" x14ac:dyDescent="0.25">
      <c r="A27" s="7"/>
      <c r="B27" s="1"/>
      <c r="C27" s="1"/>
      <c r="D27" s="1"/>
      <c r="E27" s="1"/>
      <c r="F27" s="1"/>
      <c r="G27" s="1"/>
      <c r="H27" s="1"/>
      <c r="I27" s="1" t="s">
        <v>104</v>
      </c>
      <c r="J27" s="1"/>
      <c r="K27" s="1"/>
      <c r="L27" s="1"/>
      <c r="M27" s="1"/>
      <c r="N27" s="8"/>
      <c r="O27" s="7" t="str">
        <f>'RAC List'!C27</f>
        <v>Tom Roduner</v>
      </c>
      <c r="P27" s="7" t="str">
        <f>'RAC List'!BE27</f>
        <v>Alternate</v>
      </c>
      <c r="Q27" s="7" t="str">
        <f>'RAC List'!E27</f>
        <v>Farmer</v>
      </c>
      <c r="R27" s="7" t="str">
        <f>'RAC List'!G27</f>
        <v>troduner@yahoo.com</v>
      </c>
      <c r="S27" s="7" t="str">
        <f>'RAC List'!H27</f>
        <v>(209) 769-9553</v>
      </c>
    </row>
    <row r="28" spans="1:19" ht="38.25" customHeight="1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8"/>
      <c r="O28" s="7" t="str">
        <f>'RAC List'!C28</f>
        <v>Terry Rolfe</v>
      </c>
      <c r="P28" s="7" t="str">
        <f>'RAC List'!BE28</f>
        <v>Member</v>
      </c>
      <c r="Q28" s="7" t="str">
        <f>'RAC List'!E28</f>
        <v>Phase I Construction</v>
      </c>
      <c r="R28" s="7" t="str">
        <f>'RAC List'!G28</f>
        <v>terry@phase1construction.com</v>
      </c>
      <c r="S28" s="7">
        <f>'RAC List'!H28</f>
        <v>0</v>
      </c>
    </row>
    <row r="29" spans="1:19" ht="38.25" customHeight="1" x14ac:dyDescent="0.25">
      <c r="A29" s="7"/>
      <c r="B29" s="1"/>
      <c r="C29" s="1"/>
      <c r="D29" s="1" t="s">
        <v>87</v>
      </c>
      <c r="E29" s="1"/>
      <c r="F29" s="1" t="s">
        <v>72</v>
      </c>
      <c r="G29" s="1" t="s">
        <v>47</v>
      </c>
      <c r="H29" s="1" t="s">
        <v>88</v>
      </c>
      <c r="I29" s="1"/>
      <c r="J29" s="1"/>
      <c r="K29" s="1"/>
      <c r="L29" s="1" t="s">
        <v>82</v>
      </c>
      <c r="M29" s="1"/>
      <c r="N29" s="8"/>
      <c r="O29" s="7" t="str">
        <f>'RAC List'!C29</f>
        <v>Ron Rowe</v>
      </c>
      <c r="P29" s="7" t="str">
        <f>'RAC List'!BE29</f>
        <v>RWMG</v>
      </c>
      <c r="Q29" s="7" t="str">
        <f>'RAC List'!E29</f>
        <v>County of Merced</v>
      </c>
      <c r="R29" s="7" t="str">
        <f>'RAC List'!G29</f>
        <v>rrowe@co.merced.ca.us</v>
      </c>
      <c r="S29" s="7" t="str">
        <f>'RAC List'!H29</f>
        <v>(209) 381-1097</v>
      </c>
    </row>
    <row r="30" spans="1:19" ht="38.25" customHeight="1" x14ac:dyDescent="0.2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8"/>
      <c r="O30" s="7" t="str">
        <f>'RAC List'!C30</f>
        <v>Brad Samuelson</v>
      </c>
      <c r="P30" s="7" t="str">
        <f>'RAC List'!BE30</f>
        <v>Alternate</v>
      </c>
      <c r="Q30" s="7" t="str">
        <f>'RAC List'!E30</f>
        <v>Fagundes Brothers</v>
      </c>
      <c r="R30" s="7" t="str">
        <f>'RAC List'!G30</f>
        <v>bsamuelson@fagundesdairy.com</v>
      </c>
      <c r="S30" s="7">
        <f>'RAC List'!H30</f>
        <v>0</v>
      </c>
    </row>
    <row r="31" spans="1:19" ht="38.25" customHeight="1" x14ac:dyDescent="0.25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8"/>
      <c r="O31" s="7" t="str">
        <f>'RAC List'!C31</f>
        <v>Jerry Shannon</v>
      </c>
      <c r="P31" s="7" t="str">
        <f>'RAC List'!BE31</f>
        <v>Alternate</v>
      </c>
      <c r="Q31" s="7" t="str">
        <f>'RAC List'!E31</f>
        <v>Shannon Pump Co.</v>
      </c>
      <c r="R31" s="7" t="str">
        <f>'RAC List'!G31</f>
        <v>jerry@shannonpump.com</v>
      </c>
      <c r="S31" s="7" t="str">
        <f>'RAC List'!H31</f>
        <v>(209) 723-3904</v>
      </c>
    </row>
    <row r="32" spans="1:19" ht="38.25" customHeight="1" x14ac:dyDescent="0.2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 t="s">
        <v>33</v>
      </c>
      <c r="M32" s="1"/>
      <c r="N32" s="8"/>
      <c r="O32" s="7" t="str">
        <f>'RAC List'!C32</f>
        <v>Craig Smith</v>
      </c>
      <c r="P32" s="7" t="str">
        <f>'RAC List'!BE32</f>
        <v>Alternate</v>
      </c>
      <c r="Q32" s="7" t="str">
        <f>'RAC List'!E32</f>
        <v>Former Assistant City Manager</v>
      </c>
      <c r="R32" s="7" t="str">
        <f>'RAC List'!G32</f>
        <v>Smithtalking@comcast.net</v>
      </c>
      <c r="S32" s="7" t="str">
        <f>'RAC List'!H32</f>
        <v>(209) 723-6293</v>
      </c>
    </row>
    <row r="33" spans="1:19" ht="38.25" customHeight="1" x14ac:dyDescent="0.25">
      <c r="A33" s="7"/>
      <c r="B33" s="1"/>
      <c r="C33" s="1"/>
      <c r="D33" s="1"/>
      <c r="E33" s="1"/>
      <c r="F33" s="1"/>
      <c r="G33" s="1"/>
      <c r="H33" s="1"/>
      <c r="I33" s="1" t="s">
        <v>112</v>
      </c>
      <c r="J33" s="1"/>
      <c r="K33" s="1"/>
      <c r="L33" s="1"/>
      <c r="M33" s="1"/>
      <c r="N33" s="8"/>
      <c r="O33" s="7" t="str">
        <f>'RAC List'!C33</f>
        <v>Bill Spriggs</v>
      </c>
      <c r="P33" s="7" t="str">
        <f>'RAC List'!BE33</f>
        <v>Alternate</v>
      </c>
      <c r="Q33" s="7" t="str">
        <f>'RAC List'!E33</f>
        <v>former Merced Mayor</v>
      </c>
      <c r="R33" s="7" t="str">
        <f>'RAC List'!G33</f>
        <v>billspriggs@sbcglobal.net</v>
      </c>
      <c r="S33" s="7" t="str">
        <f>'RAC List'!H33</f>
        <v>(209) 631-6330</v>
      </c>
    </row>
    <row r="34" spans="1:19" ht="38.25" customHeight="1" x14ac:dyDescent="0.25">
      <c r="A34" s="7"/>
      <c r="B34" s="1"/>
      <c r="C34" s="1"/>
      <c r="D34" s="1"/>
      <c r="E34" s="1"/>
      <c r="F34" s="1"/>
      <c r="G34" s="1"/>
      <c r="H34" s="1"/>
      <c r="I34" s="1"/>
      <c r="J34" s="1" t="s">
        <v>241</v>
      </c>
      <c r="K34" s="1"/>
      <c r="L34" s="1"/>
      <c r="M34" s="1"/>
      <c r="N34" s="8"/>
      <c r="O34" s="7" t="str">
        <f>'RAC List'!C34</f>
        <v>Larry S. Thompson</v>
      </c>
      <c r="P34" s="7" t="str">
        <f>'RAC List'!BE34</f>
        <v>Member</v>
      </c>
      <c r="Q34" s="7" t="str">
        <f>'RAC List'!E34</f>
        <v>Thompson Insurance Agency</v>
      </c>
      <c r="R34" s="7" t="str">
        <f>'RAC List'!G34</f>
        <v>thompsoninsurance@yahoo.com</v>
      </c>
      <c r="S34" s="7" t="str">
        <f>'RAC List'!H34</f>
        <v>(209) 722-7473</v>
      </c>
    </row>
    <row r="35" spans="1:19" ht="38.25" customHeight="1" x14ac:dyDescent="0.25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7" t="str">
        <f>'RAC List'!C35</f>
        <v>Dena Traina</v>
      </c>
      <c r="P35" s="7" t="str">
        <f>'RAC List'!BE35</f>
        <v>Alternate</v>
      </c>
      <c r="Q35" s="7" t="str">
        <f>'RAC List'!E35</f>
        <v>Provost &amp; Pritchard</v>
      </c>
      <c r="R35" s="7" t="str">
        <f>'RAC List'!G35</f>
        <v>dtraina@ppeng.com</v>
      </c>
      <c r="S35" s="7" t="str">
        <f>'RAC List'!H35</f>
        <v>(209) 777-5227</v>
      </c>
    </row>
    <row r="36" spans="1:19" ht="38.25" customHeight="1" x14ac:dyDescent="0.25">
      <c r="A36" s="7"/>
      <c r="B36" s="1"/>
      <c r="C36" s="1"/>
      <c r="D36" s="1"/>
      <c r="E36" s="1"/>
      <c r="F36" s="1"/>
      <c r="G36" s="1"/>
      <c r="H36" s="1"/>
      <c r="I36" s="1" t="s">
        <v>125</v>
      </c>
      <c r="J36" s="1"/>
      <c r="K36" s="1"/>
      <c r="L36" s="1"/>
      <c r="M36" s="1"/>
      <c r="N36" s="8"/>
      <c r="O36" s="7" t="str">
        <f>'RAC List'!C36</f>
        <v>Kole Upton</v>
      </c>
      <c r="P36" s="7" t="str">
        <f>'RAC List'!BE36</f>
        <v>Member</v>
      </c>
      <c r="Q36" s="7" t="str">
        <f>'RAC List'!E36</f>
        <v>La Grand WD, Chowchilla WD, SOI Merced County</v>
      </c>
      <c r="R36" s="7" t="str">
        <f>'RAC List'!G36</f>
        <v>kupton@inreach.com</v>
      </c>
      <c r="S36" s="7">
        <f>'RAC List'!H36</f>
        <v>0</v>
      </c>
    </row>
    <row r="37" spans="1:19" ht="38.25" customHeight="1" x14ac:dyDescent="0.25">
      <c r="A37" s="7"/>
      <c r="B37" s="1"/>
      <c r="C37" s="1"/>
      <c r="D37" s="1"/>
      <c r="E37" s="1"/>
      <c r="F37" s="1"/>
      <c r="G37" s="1"/>
      <c r="H37" s="1"/>
      <c r="I37" s="1" t="s">
        <v>180</v>
      </c>
      <c r="J37" s="1"/>
      <c r="K37" s="1"/>
      <c r="L37" s="1"/>
      <c r="M37" s="1"/>
      <c r="N37" s="8"/>
      <c r="O37" s="7" t="str">
        <f>'RAC List'!C37</f>
        <v>Paul van Warmerdam</v>
      </c>
      <c r="P37" s="7" t="str">
        <f>'RAC List'!BE37</f>
        <v>Member</v>
      </c>
      <c r="Q37" s="7" t="str">
        <f>'RAC List'!E37</f>
        <v>PH Ranch</v>
      </c>
      <c r="R37" s="7" t="str">
        <f>'RAC List'!G37</f>
        <v>pvan@vtlnet.com</v>
      </c>
      <c r="S37" s="7" t="str">
        <f>'RAC List'!H37</f>
        <v>(209) 678-2251</v>
      </c>
    </row>
    <row r="38" spans="1:19" ht="38.25" customHeight="1" x14ac:dyDescent="0.25">
      <c r="A38" s="7"/>
      <c r="B38" s="5"/>
      <c r="C38" s="5" t="s">
        <v>70</v>
      </c>
      <c r="D38" s="5" t="s">
        <v>71</v>
      </c>
      <c r="E38" s="5"/>
      <c r="F38" s="5" t="s">
        <v>72</v>
      </c>
      <c r="G38" s="5" t="s">
        <v>47</v>
      </c>
      <c r="H38" s="5" t="s">
        <v>73</v>
      </c>
      <c r="I38" s="5"/>
      <c r="J38" s="5"/>
      <c r="K38" s="5"/>
      <c r="L38" s="5" t="s">
        <v>65</v>
      </c>
      <c r="M38" s="5"/>
      <c r="N38" s="8"/>
      <c r="O38" s="7" t="str">
        <f>'RAC List'!C38</f>
        <v>Michael Wegley</v>
      </c>
      <c r="P38" s="7" t="str">
        <f>'RAC List'!BE38</f>
        <v>RWMG</v>
      </c>
      <c r="Q38" s="7" t="str">
        <f>'RAC List'!E38</f>
        <v>City of Merced</v>
      </c>
      <c r="R38" s="7" t="str">
        <f>'RAC List'!G38</f>
        <v>WegleyM@cityofmerced.org</v>
      </c>
      <c r="S38" s="7" t="str">
        <f>'RAC List'!H38</f>
        <v>(209) 385-6803</v>
      </c>
    </row>
    <row r="39" spans="1:19" ht="38.25" customHeight="1" x14ac:dyDescent="0.25">
      <c r="N39" s="8"/>
      <c r="O39" s="8"/>
      <c r="P39" s="8"/>
      <c r="Q39" s="8"/>
      <c r="R39" s="8"/>
      <c r="S39" s="8"/>
    </row>
    <row r="40" spans="1:19" ht="38.25" customHeight="1" x14ac:dyDescent="0.25">
      <c r="N40" s="8"/>
      <c r="O40" s="8"/>
      <c r="P40" s="8"/>
      <c r="Q40" s="8"/>
      <c r="R40" s="8"/>
      <c r="S40" s="8"/>
    </row>
    <row r="41" spans="1:19" ht="38.25" customHeight="1" x14ac:dyDescent="0.25">
      <c r="N41" s="8"/>
      <c r="O41" s="8"/>
      <c r="P41" s="8"/>
      <c r="Q41" s="8"/>
      <c r="R41" s="8"/>
      <c r="S41" s="8"/>
    </row>
    <row r="42" spans="1:19" ht="38.25" customHeight="1" x14ac:dyDescent="0.25">
      <c r="N42" s="8"/>
      <c r="O42" s="8"/>
      <c r="P42" s="8"/>
      <c r="Q42" s="8"/>
      <c r="R42" s="8"/>
      <c r="S42" s="8"/>
    </row>
    <row r="43" spans="1:19" ht="38.25" customHeight="1" x14ac:dyDescent="0.25">
      <c r="N43" s="8"/>
      <c r="O43" s="8"/>
      <c r="P43" s="8"/>
      <c r="Q43" s="8"/>
      <c r="R43" s="8"/>
      <c r="S43" s="8"/>
    </row>
    <row r="44" spans="1:19" ht="38.25" customHeight="1" x14ac:dyDescent="0.25">
      <c r="N44" s="8"/>
      <c r="O44" s="8"/>
      <c r="P44" s="8"/>
      <c r="Q44" s="8"/>
      <c r="R44" s="8"/>
      <c r="S44" s="8"/>
    </row>
    <row r="45" spans="1:19" ht="38.25" customHeight="1" x14ac:dyDescent="0.25">
      <c r="N45" s="8"/>
      <c r="O45" s="8"/>
      <c r="P45" s="8"/>
      <c r="Q45" s="8"/>
      <c r="R45" s="8"/>
      <c r="S45" s="8"/>
    </row>
    <row r="46" spans="1:19" ht="38.25" customHeight="1" x14ac:dyDescent="0.25">
      <c r="N46" s="8"/>
      <c r="O46" s="8"/>
      <c r="P46" s="8"/>
      <c r="Q46" s="8"/>
      <c r="R46" s="8"/>
      <c r="S46" s="8"/>
    </row>
    <row r="47" spans="1:19" ht="38.25" customHeight="1" x14ac:dyDescent="0.25">
      <c r="N47" s="8"/>
      <c r="O47" s="8"/>
      <c r="P47" s="8"/>
      <c r="Q47" s="8"/>
      <c r="R47" s="8"/>
      <c r="S47" s="8"/>
    </row>
    <row r="48" spans="1:19" ht="38.25" customHeight="1" x14ac:dyDescent="0.25">
      <c r="N48" s="8"/>
      <c r="O48" s="8"/>
      <c r="P48" s="8"/>
      <c r="Q48" s="8"/>
      <c r="R48" s="8"/>
      <c r="S48" s="8"/>
    </row>
    <row r="49" spans="14:19" ht="38.25" customHeight="1" x14ac:dyDescent="0.25">
      <c r="N49" s="8"/>
      <c r="O49" s="8"/>
      <c r="P49" s="8"/>
      <c r="Q49" s="8"/>
      <c r="R49" s="8"/>
      <c r="S49" s="8"/>
    </row>
    <row r="50" spans="14:19" ht="38.25" customHeight="1" x14ac:dyDescent="0.25">
      <c r="N50" s="8"/>
      <c r="O50" s="8"/>
      <c r="P50" s="8"/>
      <c r="Q50" s="8"/>
      <c r="R50" s="8"/>
      <c r="S50" s="8"/>
    </row>
    <row r="51" spans="14:19" ht="38.25" customHeight="1" x14ac:dyDescent="0.25">
      <c r="N51" s="8"/>
      <c r="O51" s="8"/>
      <c r="P51" s="8"/>
      <c r="Q51" s="8"/>
      <c r="R51" s="8"/>
      <c r="S51" s="8"/>
    </row>
    <row r="52" spans="14:19" ht="38.25" customHeight="1" x14ac:dyDescent="0.25">
      <c r="N52" s="8"/>
      <c r="O52" s="8"/>
      <c r="P52" s="8"/>
      <c r="Q52" s="8"/>
      <c r="R52" s="8"/>
      <c r="S52" s="8"/>
    </row>
    <row r="53" spans="14:19" ht="38.25" customHeight="1" x14ac:dyDescent="0.25">
      <c r="N53" s="8"/>
      <c r="O53" s="8"/>
      <c r="P53" s="8"/>
      <c r="Q53" s="8"/>
      <c r="R53" s="8"/>
      <c r="S53" s="8"/>
    </row>
    <row r="54" spans="14:19" ht="38.25" customHeight="1" x14ac:dyDescent="0.25">
      <c r="N54" s="8"/>
      <c r="O54" s="8"/>
      <c r="P54" s="8"/>
      <c r="Q54" s="8"/>
      <c r="R54" s="8"/>
      <c r="S54" s="8"/>
    </row>
    <row r="55" spans="14:19" ht="38.25" customHeight="1" x14ac:dyDescent="0.25">
      <c r="N55" s="8"/>
      <c r="O55" s="8"/>
      <c r="P55" s="8"/>
      <c r="Q55" s="8"/>
      <c r="R55" s="8"/>
      <c r="S55" s="8"/>
    </row>
    <row r="56" spans="14:19" ht="38.25" customHeight="1" x14ac:dyDescent="0.25">
      <c r="N56" s="8"/>
      <c r="O56" s="8"/>
      <c r="P56" s="8"/>
      <c r="Q56" s="8"/>
      <c r="R56" s="8"/>
      <c r="S56" s="8"/>
    </row>
    <row r="57" spans="14:19" ht="38.25" customHeight="1" x14ac:dyDescent="0.25">
      <c r="N57" s="8"/>
      <c r="O57" s="8"/>
      <c r="P57" s="8"/>
      <c r="Q57" s="8"/>
      <c r="R57" s="8"/>
      <c r="S57" s="8"/>
    </row>
    <row r="58" spans="14:19" ht="38.25" customHeight="1" x14ac:dyDescent="0.25">
      <c r="N58" s="8"/>
      <c r="O58" s="8"/>
      <c r="P58" s="8"/>
      <c r="Q58" s="8"/>
      <c r="R58" s="8"/>
      <c r="S58" s="8"/>
    </row>
    <row r="59" spans="14:19" ht="38.25" customHeight="1" x14ac:dyDescent="0.25">
      <c r="N59" s="8"/>
      <c r="O59" s="8"/>
      <c r="P59" s="8"/>
      <c r="Q59" s="8"/>
      <c r="R59" s="8"/>
      <c r="S59" s="8"/>
    </row>
    <row r="60" spans="14:19" ht="38.25" customHeight="1" x14ac:dyDescent="0.25">
      <c r="N60" s="8"/>
      <c r="O60" s="8"/>
      <c r="P60" s="8"/>
      <c r="Q60" s="8"/>
      <c r="R60" s="8"/>
      <c r="S60" s="8"/>
    </row>
    <row r="61" spans="14:19" ht="38.25" customHeight="1" x14ac:dyDescent="0.25">
      <c r="N61" s="8"/>
      <c r="O61" s="8"/>
      <c r="P61" s="8"/>
      <c r="Q61" s="8"/>
      <c r="R61" s="8"/>
      <c r="S61" s="8"/>
    </row>
  </sheetData>
  <sheetProtection selectLockedCells="1" selectUnlockedCells="1"/>
  <pageMargins left="0.25" right="0.25" top="0.75" bottom="0.75" header="0.3" footer="0.3"/>
  <pageSetup orientation="landscape" r:id="rId1"/>
  <headerFooter>
    <oddHeader>&amp;L&amp;"+,Bold"&amp;14Merced IRWMP&amp;C&amp;"+,Bold"&amp;14Regional Advisory Committee&amp;R&amp;"+,Bold"&amp;14&amp;D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C8" sqref="C8"/>
    </sheetView>
  </sheetViews>
  <sheetFormatPr defaultRowHeight="15" x14ac:dyDescent="0.25"/>
  <cols>
    <col min="1" max="1" width="21.5703125" bestFit="1" customWidth="1"/>
    <col min="2" max="2" width="9.42578125" bestFit="1" customWidth="1"/>
    <col min="3" max="4" width="9.7109375" style="15" bestFit="1" customWidth="1"/>
  </cols>
  <sheetData>
    <row r="1" spans="1:4" x14ac:dyDescent="0.25">
      <c r="A1" t="str">
        <f>'RAC List'!C1</f>
        <v>Name</v>
      </c>
      <c r="B1" t="str">
        <f>'RAC List'!BE1</f>
        <v>Role</v>
      </c>
      <c r="C1" s="14">
        <v>41044</v>
      </c>
      <c r="D1" s="14">
        <v>41086</v>
      </c>
    </row>
    <row r="2" spans="1:4" x14ac:dyDescent="0.25">
      <c r="A2" t="str">
        <f>'RAC List'!C2</f>
        <v>Walt Adams</v>
      </c>
      <c r="B2" t="str">
        <f>'RAC List'!BE2</f>
        <v>Alternate</v>
      </c>
      <c r="C2" s="15" t="s">
        <v>363</v>
      </c>
    </row>
    <row r="3" spans="1:4" x14ac:dyDescent="0.25">
      <c r="A3" t="str">
        <f>'RAC List'!C3</f>
        <v>Johnnie Baptista</v>
      </c>
      <c r="B3" t="str">
        <f>'RAC List'!BE3</f>
        <v>Member</v>
      </c>
    </row>
    <row r="4" spans="1:4" x14ac:dyDescent="0.25">
      <c r="A4" t="str">
        <f>'RAC List'!C4</f>
        <v>Martha Conklin</v>
      </c>
      <c r="B4" t="str">
        <f>'RAC List'!BE4</f>
        <v>Member</v>
      </c>
    </row>
    <row r="5" spans="1:4" x14ac:dyDescent="0.25">
      <c r="A5" t="str">
        <f>'RAC List'!C5</f>
        <v>Kathleen M. Crookham</v>
      </c>
      <c r="B5" t="str">
        <f>'RAC List'!BE5</f>
        <v>Member</v>
      </c>
      <c r="C5" s="15" t="s">
        <v>363</v>
      </c>
    </row>
    <row r="6" spans="1:4" x14ac:dyDescent="0.25">
      <c r="A6" t="str">
        <f>'RAC List'!C6</f>
        <v>Jim Cunningham</v>
      </c>
      <c r="B6">
        <f>'RAC List'!BE6</f>
        <v>0</v>
      </c>
    </row>
    <row r="7" spans="1:4" x14ac:dyDescent="0.25">
      <c r="A7" t="str">
        <f>'RAC List'!C7</f>
        <v>Irene De La Cruz</v>
      </c>
      <c r="B7" t="str">
        <f>'RAC List'!BE7</f>
        <v>Alternate</v>
      </c>
    </row>
    <row r="8" spans="1:4" x14ac:dyDescent="0.25">
      <c r="A8" t="str">
        <f>'RAC List'!C8</f>
        <v>Daniel De Wees</v>
      </c>
      <c r="B8" t="str">
        <f>'RAC List'!BE8</f>
        <v>Member</v>
      </c>
    </row>
    <row r="9" spans="1:4" x14ac:dyDescent="0.25">
      <c r="A9" t="str">
        <f>'RAC List'!C9</f>
        <v>Michelle Dooley</v>
      </c>
      <c r="B9" t="str">
        <f>'RAC List'!BE9</f>
        <v>DWR</v>
      </c>
      <c r="C9" s="15" t="s">
        <v>363</v>
      </c>
    </row>
    <row r="10" spans="1:4" x14ac:dyDescent="0.25">
      <c r="A10" t="str">
        <f>'RAC List'!C10</f>
        <v>Hicham ElTal</v>
      </c>
      <c r="B10" t="str">
        <f>'RAC List'!BE10</f>
        <v>RWMG</v>
      </c>
      <c r="C10" s="15" t="s">
        <v>363</v>
      </c>
    </row>
    <row r="11" spans="1:4" x14ac:dyDescent="0.25">
      <c r="A11" t="str">
        <f>'RAC List'!C11</f>
        <v>Connie Farris</v>
      </c>
      <c r="B11" t="str">
        <f>'RAC List'!BE11</f>
        <v>Member</v>
      </c>
      <c r="C11" s="15" t="s">
        <v>363</v>
      </c>
    </row>
    <row r="12" spans="1:4" x14ac:dyDescent="0.25">
      <c r="A12" t="str">
        <f>'RAC List'!C12</f>
        <v>William (Skip) George</v>
      </c>
      <c r="B12" t="str">
        <f>'RAC List'!BE12</f>
        <v>Alternate</v>
      </c>
      <c r="C12" s="15" t="s">
        <v>363</v>
      </c>
    </row>
    <row r="13" spans="1:4" x14ac:dyDescent="0.25">
      <c r="A13" t="str">
        <f>'RAC List'!C13</f>
        <v>Bob Giampoli</v>
      </c>
      <c r="B13" t="str">
        <f>'RAC List'!BE13</f>
        <v>Member</v>
      </c>
      <c r="C13" s="15" t="s">
        <v>363</v>
      </c>
    </row>
    <row r="14" spans="1:4" x14ac:dyDescent="0.25">
      <c r="A14" t="str">
        <f>'RAC List'!C14</f>
        <v>Thomas Grave</v>
      </c>
      <c r="B14" t="str">
        <f>'RAC List'!BE14</f>
        <v>Member</v>
      </c>
      <c r="C14" s="15" t="s">
        <v>363</v>
      </c>
    </row>
    <row r="15" spans="1:4" x14ac:dyDescent="0.25">
      <c r="A15" t="str">
        <f>'RAC List'!C15</f>
        <v>Gordon Gray</v>
      </c>
      <c r="B15" t="str">
        <f>'RAC List'!BE15</f>
        <v>Member</v>
      </c>
      <c r="C15" s="15" t="s">
        <v>363</v>
      </c>
    </row>
    <row r="16" spans="1:4" x14ac:dyDescent="0.25">
      <c r="A16" t="str">
        <f>'RAC List'!C16</f>
        <v>Thomas Harmon</v>
      </c>
      <c r="B16" t="str">
        <f>'RAC List'!BE16</f>
        <v>Alternate</v>
      </c>
      <c r="C16" s="15" t="s">
        <v>363</v>
      </c>
    </row>
    <row r="17" spans="1:3" x14ac:dyDescent="0.25">
      <c r="A17" t="str">
        <f>'RAC List'!C17</f>
        <v>Bill Hatch</v>
      </c>
      <c r="B17" t="str">
        <f>'RAC List'!BE17</f>
        <v>Alternate</v>
      </c>
      <c r="C17" s="15" t="s">
        <v>363</v>
      </c>
    </row>
    <row r="18" spans="1:3" x14ac:dyDescent="0.25">
      <c r="A18" t="str">
        <f>'RAC List'!C18</f>
        <v>Robert Kelly</v>
      </c>
      <c r="B18" t="str">
        <f>'RAC List'!BE18</f>
        <v>Member</v>
      </c>
      <c r="C18" s="15" t="s">
        <v>363</v>
      </c>
    </row>
    <row r="19" spans="1:3" x14ac:dyDescent="0.25">
      <c r="A19" t="str">
        <f>'RAC List'!C19</f>
        <v>Marjorie Kirn</v>
      </c>
      <c r="B19" t="str">
        <f>'RAC List'!BE19</f>
        <v>Alternate</v>
      </c>
      <c r="C19" s="15" t="s">
        <v>363</v>
      </c>
    </row>
    <row r="20" spans="1:3" x14ac:dyDescent="0.25">
      <c r="A20" t="str">
        <f>'RAC List'!C20</f>
        <v>Cindy Lashbrook</v>
      </c>
      <c r="B20" t="str">
        <f>'RAC List'!BE20</f>
        <v>Member</v>
      </c>
      <c r="C20" s="15" t="s">
        <v>363</v>
      </c>
    </row>
    <row r="21" spans="1:3" x14ac:dyDescent="0.25">
      <c r="A21" t="str">
        <f>'RAC List'!C21</f>
        <v>Scott Magneson</v>
      </c>
      <c r="B21" t="str">
        <f>'RAC List'!BE21</f>
        <v>Alternate</v>
      </c>
      <c r="C21" s="15" t="s">
        <v>363</v>
      </c>
    </row>
    <row r="22" spans="1:3" x14ac:dyDescent="0.25">
      <c r="A22" t="str">
        <f>'RAC List'!C22</f>
        <v>Jim Marshall</v>
      </c>
      <c r="B22" t="str">
        <f>'RAC List'!BE22</f>
        <v>Member</v>
      </c>
      <c r="C22" s="15" t="s">
        <v>363</v>
      </c>
    </row>
    <row r="23" spans="1:3" x14ac:dyDescent="0.25">
      <c r="A23" t="str">
        <f>'RAC List'!C23</f>
        <v>Lydia Miller</v>
      </c>
      <c r="B23" t="str">
        <f>'RAC List'!BE23</f>
        <v>Member</v>
      </c>
      <c r="C23" s="15" t="s">
        <v>363</v>
      </c>
    </row>
    <row r="24" spans="1:3" x14ac:dyDescent="0.25">
      <c r="A24" t="str">
        <f>'RAC List'!C24</f>
        <v>Jean Okuye</v>
      </c>
      <c r="B24" t="str">
        <f>'RAC List'!BE24</f>
        <v>Member</v>
      </c>
      <c r="C24" s="15" t="s">
        <v>363</v>
      </c>
    </row>
    <row r="25" spans="1:3" x14ac:dyDescent="0.25">
      <c r="A25" t="str">
        <f>'RAC List'!C25</f>
        <v>Gino Pedretti, III</v>
      </c>
      <c r="B25" t="str">
        <f>'RAC List'!BE25</f>
        <v>Alternate</v>
      </c>
      <c r="C25" s="15" t="s">
        <v>363</v>
      </c>
    </row>
    <row r="26" spans="1:3" x14ac:dyDescent="0.25">
      <c r="A26" t="str">
        <f>'RAC List'!C26</f>
        <v>Jose Antonio Ramirez</v>
      </c>
      <c r="B26" t="str">
        <f>'RAC List'!BE26</f>
        <v>Member</v>
      </c>
      <c r="C26" s="15" t="s">
        <v>363</v>
      </c>
    </row>
    <row r="27" spans="1:3" x14ac:dyDescent="0.25">
      <c r="A27" t="str">
        <f>'RAC List'!C27</f>
        <v>Tom Roduner</v>
      </c>
      <c r="B27" t="str">
        <f>'RAC List'!BE27</f>
        <v>Alternate</v>
      </c>
      <c r="C27" s="15" t="s">
        <v>363</v>
      </c>
    </row>
    <row r="28" spans="1:3" x14ac:dyDescent="0.25">
      <c r="A28" t="str">
        <f>'RAC List'!C28</f>
        <v>Terry Rolfe</v>
      </c>
      <c r="B28" t="str">
        <f>'RAC List'!BE28</f>
        <v>Member</v>
      </c>
    </row>
    <row r="29" spans="1:3" x14ac:dyDescent="0.25">
      <c r="A29" t="str">
        <f>'RAC List'!C29</f>
        <v>Ron Rowe</v>
      </c>
      <c r="B29" t="str">
        <f>'RAC List'!BE29</f>
        <v>RWMG</v>
      </c>
      <c r="C29" s="15" t="s">
        <v>363</v>
      </c>
    </row>
    <row r="30" spans="1:3" x14ac:dyDescent="0.25">
      <c r="A30" t="str">
        <f>'RAC List'!C30</f>
        <v>Brad Samuelson</v>
      </c>
      <c r="B30" t="str">
        <f>'RAC List'!BE30</f>
        <v>Alternate</v>
      </c>
      <c r="C30" s="16" t="s">
        <v>363</v>
      </c>
    </row>
    <row r="31" spans="1:3" x14ac:dyDescent="0.25">
      <c r="A31" t="str">
        <f>'RAC List'!C31</f>
        <v>Jerry Shannon</v>
      </c>
      <c r="B31" t="str">
        <f>'RAC List'!BE31</f>
        <v>Alternate</v>
      </c>
      <c r="C31" s="15" t="s">
        <v>363</v>
      </c>
    </row>
    <row r="32" spans="1:3" x14ac:dyDescent="0.25">
      <c r="A32" t="str">
        <f>'RAC List'!C32</f>
        <v>Craig Smith</v>
      </c>
      <c r="B32" t="str">
        <f>'RAC List'!BE32</f>
        <v>Alternate</v>
      </c>
      <c r="C32" s="15" t="s">
        <v>363</v>
      </c>
    </row>
    <row r="33" spans="1:3" x14ac:dyDescent="0.25">
      <c r="A33" t="str">
        <f>'RAC List'!C33</f>
        <v>Bill Spriggs</v>
      </c>
      <c r="B33" t="str">
        <f>'RAC List'!BE33</f>
        <v>Alternate</v>
      </c>
      <c r="C33" s="15" t="s">
        <v>363</v>
      </c>
    </row>
    <row r="34" spans="1:3" x14ac:dyDescent="0.25">
      <c r="A34" t="str">
        <f>'RAC List'!C34</f>
        <v>Larry S. Thompson</v>
      </c>
      <c r="B34" t="str">
        <f>'RAC List'!BE34</f>
        <v>Member</v>
      </c>
      <c r="C34" s="15" t="s">
        <v>363</v>
      </c>
    </row>
    <row r="35" spans="1:3" x14ac:dyDescent="0.25">
      <c r="A35" t="str">
        <f>'RAC List'!C35</f>
        <v>Dena Traina</v>
      </c>
      <c r="B35" t="str">
        <f>'RAC List'!BE35</f>
        <v>Alternate</v>
      </c>
      <c r="C35" s="15" t="s">
        <v>363</v>
      </c>
    </row>
    <row r="36" spans="1:3" x14ac:dyDescent="0.25">
      <c r="A36" t="str">
        <f>'RAC List'!C36</f>
        <v>Kole Upton</v>
      </c>
      <c r="B36" t="str">
        <f>'RAC List'!BE36</f>
        <v>Member</v>
      </c>
    </row>
    <row r="37" spans="1:3" x14ac:dyDescent="0.25">
      <c r="A37" t="str">
        <f>'RAC List'!C37</f>
        <v>Paul van Warmerdam</v>
      </c>
      <c r="B37" t="str">
        <f>'RAC List'!BE37</f>
        <v>Member</v>
      </c>
      <c r="C37" s="15" t="s">
        <v>363</v>
      </c>
    </row>
    <row r="38" spans="1:3" x14ac:dyDescent="0.25">
      <c r="A38" t="str">
        <f>'RAC List'!C38</f>
        <v>Michael Wegley</v>
      </c>
      <c r="B38" t="str">
        <f>'RAC List'!BE38</f>
        <v>RWMG</v>
      </c>
      <c r="C38" s="15" t="s">
        <v>363</v>
      </c>
    </row>
    <row r="39" spans="1:3" x14ac:dyDescent="0.25">
      <c r="A39" t="str">
        <f>'RAC List'!C39</f>
        <v>Bob Weimer</v>
      </c>
      <c r="B39" t="str">
        <f>'RAC List'!BE39</f>
        <v>Member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1"/>
  <sheetViews>
    <sheetView workbookViewId="0">
      <selection activeCell="F5" sqref="F5"/>
    </sheetView>
  </sheetViews>
  <sheetFormatPr defaultRowHeight="15" x14ac:dyDescent="0.25"/>
  <cols>
    <col min="1" max="2" width="11.28515625" bestFit="1" customWidth="1"/>
    <col min="3" max="3" width="20.140625" bestFit="1" customWidth="1"/>
    <col min="4" max="4" width="22" bestFit="1" customWidth="1"/>
    <col min="5" max="5" width="34" customWidth="1"/>
    <col min="6" max="6" width="20.5703125" bestFit="1" customWidth="1"/>
    <col min="7" max="7" width="31.140625" customWidth="1"/>
    <col min="8" max="8" width="13.7109375" bestFit="1" customWidth="1"/>
    <col min="9" max="9" width="9.7109375" bestFit="1" customWidth="1"/>
    <col min="10" max="11" width="13.7109375" bestFit="1" customWidth="1"/>
    <col min="12" max="12" width="33.140625" bestFit="1" customWidth="1"/>
    <col min="13" max="13" width="9.5703125" hidden="1" customWidth="1"/>
    <col min="14" max="14" width="13.140625" bestFit="1" customWidth="1"/>
    <col min="15" max="15" width="5.5703125" bestFit="1" customWidth="1"/>
    <col min="16" max="16" width="10.7109375" bestFit="1" customWidth="1"/>
    <col min="17" max="17" width="9.7109375" hidden="1" customWidth="1"/>
    <col min="18" max="18" width="7.5703125" hidden="1" customWidth="1"/>
    <col min="19" max="19" width="11.7109375" hidden="1" customWidth="1"/>
    <col min="20" max="20" width="15.7109375" hidden="1" customWidth="1"/>
    <col min="21" max="21" width="18.85546875" hidden="1" customWidth="1"/>
    <col min="22" max="22" width="9.85546875" hidden="1" customWidth="1"/>
    <col min="23" max="23" width="11.85546875" hidden="1" customWidth="1"/>
    <col min="24" max="26" width="15.42578125" hidden="1" customWidth="1"/>
    <col min="27" max="27" width="10.140625" hidden="1" customWidth="1"/>
    <col min="28" max="28" width="13.85546875" hidden="1" customWidth="1"/>
    <col min="29" max="29" width="15.5703125" hidden="1" customWidth="1"/>
    <col min="30" max="30" width="12.42578125" hidden="1" customWidth="1"/>
    <col min="31" max="31" width="11.28515625" hidden="1" customWidth="1"/>
    <col min="32" max="32" width="14.5703125" hidden="1" customWidth="1"/>
    <col min="33" max="33" width="11.5703125" hidden="1" customWidth="1"/>
    <col min="34" max="34" width="11.140625" hidden="1" customWidth="1"/>
    <col min="35" max="35" width="12.42578125" hidden="1" customWidth="1"/>
    <col min="36" max="36" width="12.28515625" hidden="1" customWidth="1"/>
    <col min="37" max="37" width="11.42578125" hidden="1" customWidth="1"/>
    <col min="38" max="38" width="17.85546875" hidden="1" customWidth="1"/>
    <col min="39" max="39" width="12.42578125" hidden="1" customWidth="1"/>
    <col min="40" max="40" width="10.140625" hidden="1" customWidth="1"/>
    <col min="41" max="41" width="11.28515625" hidden="1" customWidth="1"/>
    <col min="42" max="42" width="10.85546875" hidden="1" customWidth="1"/>
    <col min="43" max="43" width="27.5703125" bestFit="1" customWidth="1"/>
    <col min="44" max="45" width="13.28515625" hidden="1" customWidth="1"/>
    <col min="46" max="46" width="12" hidden="1" customWidth="1"/>
    <col min="47" max="47" width="11.85546875" hidden="1" customWidth="1"/>
    <col min="48" max="48" width="15.28515625" hidden="1" customWidth="1"/>
    <col min="49" max="49" width="12.140625" hidden="1" customWidth="1"/>
    <col min="50" max="50" width="14.85546875" hidden="1" customWidth="1"/>
    <col min="51" max="51" width="7.28515625" hidden="1" customWidth="1"/>
    <col min="52" max="53" width="17.85546875" hidden="1" customWidth="1"/>
    <col min="54" max="54" width="11.42578125" hidden="1" customWidth="1"/>
    <col min="55" max="55" width="11.28515625" bestFit="1" customWidth="1"/>
    <col min="56" max="56" width="7.42578125" hidden="1" customWidth="1"/>
    <col min="57" max="57" width="7" bestFit="1" customWidth="1"/>
    <col min="58" max="58" width="7.5703125" hidden="1" customWidth="1"/>
    <col min="59" max="66" width="6.5703125" hidden="1" customWidth="1"/>
    <col min="67" max="67" width="19.28515625" bestFit="1" customWidth="1"/>
  </cols>
  <sheetData>
    <row r="1" spans="1:67" s="24" customForma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261</v>
      </c>
      <c r="R1" s="17" t="s">
        <v>262</v>
      </c>
      <c r="S1" s="17" t="s">
        <v>263</v>
      </c>
      <c r="T1" s="17" t="s">
        <v>264</v>
      </c>
      <c r="U1" s="17" t="s">
        <v>265</v>
      </c>
      <c r="V1" s="17" t="s">
        <v>266</v>
      </c>
      <c r="W1" s="17" t="s">
        <v>267</v>
      </c>
      <c r="X1" s="17" t="s">
        <v>268</v>
      </c>
      <c r="Y1" s="17" t="s">
        <v>269</v>
      </c>
      <c r="Z1" s="17" t="s">
        <v>270</v>
      </c>
      <c r="AA1" s="17" t="s">
        <v>271</v>
      </c>
      <c r="AB1" s="17" t="s">
        <v>272</v>
      </c>
      <c r="AC1" s="17" t="s">
        <v>273</v>
      </c>
      <c r="AD1" s="17" t="s">
        <v>274</v>
      </c>
      <c r="AE1" s="17" t="s">
        <v>275</v>
      </c>
      <c r="AF1" s="17" t="s">
        <v>276</v>
      </c>
      <c r="AG1" s="17" t="s">
        <v>277</v>
      </c>
      <c r="AH1" s="17" t="s">
        <v>278</v>
      </c>
      <c r="AI1" s="17" t="s">
        <v>279</v>
      </c>
      <c r="AJ1" s="17" t="s">
        <v>280</v>
      </c>
      <c r="AK1" s="17" t="s">
        <v>281</v>
      </c>
      <c r="AL1" s="17" t="s">
        <v>282</v>
      </c>
      <c r="AM1" s="17" t="s">
        <v>283</v>
      </c>
      <c r="AN1" s="17" t="s">
        <v>284</v>
      </c>
      <c r="AO1" s="17" t="s">
        <v>285</v>
      </c>
      <c r="AP1" s="17" t="s">
        <v>286</v>
      </c>
      <c r="AQ1" s="17" t="s">
        <v>16</v>
      </c>
      <c r="AR1" s="17" t="s">
        <v>287</v>
      </c>
      <c r="AS1" s="17" t="s">
        <v>17</v>
      </c>
      <c r="AT1" s="17" t="s">
        <v>288</v>
      </c>
      <c r="AU1" s="17" t="s">
        <v>18</v>
      </c>
      <c r="AV1" s="17" t="s">
        <v>289</v>
      </c>
      <c r="AW1" s="17" t="s">
        <v>290</v>
      </c>
      <c r="AX1" s="17" t="s">
        <v>291</v>
      </c>
      <c r="AY1" s="17" t="s">
        <v>292</v>
      </c>
      <c r="AZ1" s="17" t="s">
        <v>293</v>
      </c>
      <c r="BA1" s="17" t="s">
        <v>294</v>
      </c>
      <c r="BB1" s="17" t="s">
        <v>295</v>
      </c>
      <c r="BC1" s="17" t="s">
        <v>19</v>
      </c>
      <c r="BD1" s="17" t="s">
        <v>296</v>
      </c>
      <c r="BE1" s="17" t="s">
        <v>365</v>
      </c>
      <c r="BF1" s="17" t="s">
        <v>297</v>
      </c>
      <c r="BG1" s="17" t="s">
        <v>298</v>
      </c>
      <c r="BH1" s="17" t="s">
        <v>299</v>
      </c>
      <c r="BI1" s="17" t="s">
        <v>300</v>
      </c>
      <c r="BJ1" s="17" t="s">
        <v>301</v>
      </c>
      <c r="BK1" s="17" t="s">
        <v>302</v>
      </c>
      <c r="BL1" s="17" t="s">
        <v>303</v>
      </c>
      <c r="BM1" s="17" t="s">
        <v>304</v>
      </c>
      <c r="BN1" s="17" t="s">
        <v>305</v>
      </c>
      <c r="BO1" s="17" t="s">
        <v>20</v>
      </c>
    </row>
    <row r="2" spans="1:67" x14ac:dyDescent="0.25">
      <c r="A2" s="19" t="s">
        <v>366</v>
      </c>
      <c r="B2" s="19" t="s">
        <v>237</v>
      </c>
      <c r="C2" s="19" t="s">
        <v>367</v>
      </c>
      <c r="D2" s="19"/>
      <c r="E2" s="19"/>
      <c r="F2" s="19"/>
      <c r="G2" s="19"/>
      <c r="H2" s="19" t="s">
        <v>368</v>
      </c>
      <c r="I2" s="19"/>
      <c r="J2" s="19"/>
      <c r="K2" s="19"/>
      <c r="L2" s="19"/>
      <c r="M2" s="19"/>
      <c r="N2" s="19"/>
      <c r="O2" s="19"/>
      <c r="P2" s="19"/>
      <c r="Q2" s="19" t="s">
        <v>369</v>
      </c>
      <c r="R2" s="19" t="s">
        <v>309</v>
      </c>
      <c r="S2" s="19" t="s">
        <v>310</v>
      </c>
      <c r="T2" s="19"/>
      <c r="U2" s="19"/>
      <c r="V2" s="20"/>
      <c r="W2" s="19" t="s">
        <v>369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 t="b">
        <v>0</v>
      </c>
      <c r="AI2" s="19" t="s">
        <v>2</v>
      </c>
      <c r="AJ2" s="19"/>
      <c r="AK2" s="19"/>
      <c r="AL2" s="19" t="s">
        <v>312</v>
      </c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 t="s">
        <v>313</v>
      </c>
      <c r="AZ2" s="19" t="s">
        <v>312</v>
      </c>
      <c r="BA2" s="19" t="s">
        <v>312</v>
      </c>
      <c r="BB2" s="19"/>
      <c r="BC2" s="19" t="s">
        <v>237</v>
      </c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</row>
    <row r="3" spans="1:67" x14ac:dyDescent="0.25">
      <c r="A3" s="18" t="s">
        <v>370</v>
      </c>
      <c r="B3" s="18" t="s">
        <v>371</v>
      </c>
      <c r="C3" s="18" t="s">
        <v>372</v>
      </c>
      <c r="D3" s="18"/>
      <c r="E3" s="18" t="s">
        <v>373</v>
      </c>
      <c r="F3" s="18"/>
      <c r="G3" s="18" t="s">
        <v>374</v>
      </c>
      <c r="H3" s="18" t="s">
        <v>375</v>
      </c>
      <c r="I3" s="18"/>
      <c r="J3" s="18"/>
      <c r="K3" s="18"/>
      <c r="L3" s="18" t="s">
        <v>376</v>
      </c>
      <c r="M3" s="18"/>
      <c r="N3" s="18" t="s">
        <v>46</v>
      </c>
      <c r="O3" s="18" t="s">
        <v>47</v>
      </c>
      <c r="P3" s="18" t="s">
        <v>377</v>
      </c>
      <c r="Q3" s="18" t="s">
        <v>319</v>
      </c>
      <c r="R3" s="18" t="s">
        <v>309</v>
      </c>
      <c r="S3" s="18" t="s">
        <v>378</v>
      </c>
      <c r="T3" s="18"/>
      <c r="U3" s="18"/>
      <c r="V3" s="21"/>
      <c r="W3" s="18" t="s">
        <v>319</v>
      </c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 t="b">
        <v>0</v>
      </c>
      <c r="AI3" s="18" t="s">
        <v>2</v>
      </c>
      <c r="AJ3" s="18"/>
      <c r="AK3" s="18"/>
      <c r="AL3" s="18" t="s">
        <v>312</v>
      </c>
      <c r="AM3" s="18"/>
      <c r="AN3" s="18"/>
      <c r="AO3" s="18"/>
      <c r="AP3" s="18"/>
      <c r="AQ3" s="18" t="s">
        <v>379</v>
      </c>
      <c r="AR3" s="18"/>
      <c r="AS3" s="18"/>
      <c r="AT3" s="18"/>
      <c r="AU3" s="18"/>
      <c r="AV3" s="18"/>
      <c r="AW3" s="18"/>
      <c r="AX3" s="18"/>
      <c r="AY3" s="18" t="s">
        <v>313</v>
      </c>
      <c r="AZ3" s="18" t="s">
        <v>312</v>
      </c>
      <c r="BA3" s="18" t="s">
        <v>312</v>
      </c>
      <c r="BB3" s="18"/>
      <c r="BC3" s="18" t="s">
        <v>371</v>
      </c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</row>
    <row r="4" spans="1:67" x14ac:dyDescent="0.25">
      <c r="A4" s="18" t="s">
        <v>380</v>
      </c>
      <c r="B4" s="18" t="s">
        <v>381</v>
      </c>
      <c r="C4" s="18" t="s">
        <v>382</v>
      </c>
      <c r="D4" s="18" t="s">
        <v>52</v>
      </c>
      <c r="E4" s="18" t="s">
        <v>68</v>
      </c>
      <c r="F4" s="18"/>
      <c r="G4" s="18" t="s">
        <v>383</v>
      </c>
      <c r="H4" s="18" t="s">
        <v>384</v>
      </c>
      <c r="I4" s="18"/>
      <c r="J4" s="18"/>
      <c r="K4" s="18" t="s">
        <v>385</v>
      </c>
      <c r="L4" s="18" t="s">
        <v>386</v>
      </c>
      <c r="M4" s="18"/>
      <c r="N4" s="18" t="s">
        <v>72</v>
      </c>
      <c r="O4" s="18" t="s">
        <v>47</v>
      </c>
      <c r="P4" s="18" t="s">
        <v>169</v>
      </c>
      <c r="Q4" s="18" t="s">
        <v>315</v>
      </c>
      <c r="R4" s="18" t="s">
        <v>309</v>
      </c>
      <c r="S4" s="18" t="s">
        <v>316</v>
      </c>
      <c r="T4" s="18"/>
      <c r="U4" s="18"/>
      <c r="V4" s="21"/>
      <c r="W4" s="18" t="s">
        <v>321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 t="b">
        <v>0</v>
      </c>
      <c r="AI4" s="18" t="s">
        <v>2</v>
      </c>
      <c r="AJ4" s="18"/>
      <c r="AK4" s="18"/>
      <c r="AL4" s="18" t="s">
        <v>312</v>
      </c>
      <c r="AM4" s="18"/>
      <c r="AN4" s="18" t="s">
        <v>315</v>
      </c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 t="s">
        <v>313</v>
      </c>
      <c r="AZ4" s="18" t="s">
        <v>312</v>
      </c>
      <c r="BA4" s="18" t="s">
        <v>312</v>
      </c>
      <c r="BB4" s="18"/>
      <c r="BC4" s="18" t="s">
        <v>381</v>
      </c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</row>
    <row r="5" spans="1:67" x14ac:dyDescent="0.25">
      <c r="A5" s="18" t="s">
        <v>387</v>
      </c>
      <c r="B5" s="18" t="s">
        <v>388</v>
      </c>
      <c r="C5" s="18" t="s">
        <v>389</v>
      </c>
      <c r="D5" s="18"/>
      <c r="E5" s="18" t="s">
        <v>68</v>
      </c>
      <c r="F5" s="18"/>
      <c r="G5" s="18" t="s">
        <v>390</v>
      </c>
      <c r="H5" s="18" t="s">
        <v>391</v>
      </c>
      <c r="I5" s="18"/>
      <c r="J5" s="18"/>
      <c r="K5" s="18" t="s">
        <v>70</v>
      </c>
      <c r="L5" s="18" t="s">
        <v>71</v>
      </c>
      <c r="M5" s="18"/>
      <c r="N5" s="18" t="s">
        <v>72</v>
      </c>
      <c r="O5" s="18" t="s">
        <v>47</v>
      </c>
      <c r="P5" s="18" t="s">
        <v>73</v>
      </c>
      <c r="Q5" s="18" t="s">
        <v>369</v>
      </c>
      <c r="R5" s="18" t="s">
        <v>309</v>
      </c>
      <c r="S5" s="18" t="s">
        <v>316</v>
      </c>
      <c r="T5" s="18"/>
      <c r="U5" s="18"/>
      <c r="V5" s="21"/>
      <c r="W5" s="18" t="s">
        <v>369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 t="b">
        <v>0</v>
      </c>
      <c r="AI5" s="18" t="s">
        <v>2</v>
      </c>
      <c r="AJ5" s="18"/>
      <c r="AK5" s="18"/>
      <c r="AL5" s="18" t="s">
        <v>312</v>
      </c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 t="s">
        <v>313</v>
      </c>
      <c r="AZ5" s="18" t="s">
        <v>312</v>
      </c>
      <c r="BA5" s="18" t="s">
        <v>312</v>
      </c>
      <c r="BB5" s="18"/>
      <c r="BC5" s="18" t="s">
        <v>388</v>
      </c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</row>
    <row r="6" spans="1:67" x14ac:dyDescent="0.25">
      <c r="A6" s="18" t="s">
        <v>392</v>
      </c>
      <c r="B6" s="18" t="s">
        <v>393</v>
      </c>
      <c r="C6" s="18" t="s">
        <v>394</v>
      </c>
      <c r="D6" s="18"/>
      <c r="E6" s="18" t="s">
        <v>68</v>
      </c>
      <c r="F6" s="18"/>
      <c r="G6" s="18" t="s">
        <v>395</v>
      </c>
      <c r="H6" s="18" t="s">
        <v>351</v>
      </c>
      <c r="I6" s="18"/>
      <c r="J6" s="18"/>
      <c r="K6" s="18" t="s">
        <v>70</v>
      </c>
      <c r="L6" s="18" t="s">
        <v>71</v>
      </c>
      <c r="M6" s="18"/>
      <c r="N6" s="18" t="s">
        <v>72</v>
      </c>
      <c r="O6" s="18" t="s">
        <v>47</v>
      </c>
      <c r="P6" s="18" t="s">
        <v>73</v>
      </c>
      <c r="Q6" s="18" t="s">
        <v>369</v>
      </c>
      <c r="R6" s="18" t="s">
        <v>309</v>
      </c>
      <c r="S6" s="18" t="s">
        <v>316</v>
      </c>
      <c r="T6" s="18"/>
      <c r="U6" s="18"/>
      <c r="V6" s="21"/>
      <c r="W6" s="18" t="s">
        <v>369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 t="b">
        <v>0</v>
      </c>
      <c r="AI6" s="18" t="s">
        <v>2</v>
      </c>
      <c r="AJ6" s="18"/>
      <c r="AK6" s="18"/>
      <c r="AL6" s="18" t="s">
        <v>312</v>
      </c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 t="s">
        <v>313</v>
      </c>
      <c r="AZ6" s="18" t="s">
        <v>312</v>
      </c>
      <c r="BA6" s="18" t="s">
        <v>312</v>
      </c>
      <c r="BB6" s="18"/>
      <c r="BC6" s="18" t="s">
        <v>393</v>
      </c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</row>
    <row r="7" spans="1:67" x14ac:dyDescent="0.25">
      <c r="A7" s="18" t="s">
        <v>396</v>
      </c>
      <c r="B7" s="18" t="s">
        <v>397</v>
      </c>
      <c r="C7" s="18" t="s">
        <v>398</v>
      </c>
      <c r="D7" s="18" t="s">
        <v>399</v>
      </c>
      <c r="E7" s="18" t="s">
        <v>84</v>
      </c>
      <c r="F7" s="18" t="s">
        <v>538</v>
      </c>
      <c r="G7" s="18" t="s">
        <v>400</v>
      </c>
      <c r="H7" s="18" t="s">
        <v>401</v>
      </c>
      <c r="I7" s="18" t="s">
        <v>402</v>
      </c>
      <c r="J7" s="18"/>
      <c r="K7" s="18"/>
      <c r="L7" s="18" t="s">
        <v>403</v>
      </c>
      <c r="M7" s="18"/>
      <c r="N7" s="18" t="s">
        <v>72</v>
      </c>
      <c r="O7" s="18" t="s">
        <v>47</v>
      </c>
      <c r="P7" s="18" t="s">
        <v>159</v>
      </c>
      <c r="Q7" s="18" t="s">
        <v>319</v>
      </c>
      <c r="R7" s="18" t="s">
        <v>309</v>
      </c>
      <c r="S7" s="18" t="s">
        <v>316</v>
      </c>
      <c r="T7" s="18"/>
      <c r="U7" s="18"/>
      <c r="V7" s="21"/>
      <c r="W7" s="18" t="s">
        <v>319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 t="b">
        <v>0</v>
      </c>
      <c r="AI7" s="18" t="s">
        <v>2</v>
      </c>
      <c r="AJ7" s="18"/>
      <c r="AK7" s="18"/>
      <c r="AL7" s="18" t="s">
        <v>312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 t="s">
        <v>313</v>
      </c>
      <c r="AZ7" s="18" t="s">
        <v>312</v>
      </c>
      <c r="BA7" s="18" t="s">
        <v>312</v>
      </c>
      <c r="BB7" s="18"/>
      <c r="BC7" s="18" t="s">
        <v>397</v>
      </c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</row>
    <row r="8" spans="1:67" x14ac:dyDescent="0.25">
      <c r="A8" s="25" t="s">
        <v>531</v>
      </c>
      <c r="B8" s="25" t="s">
        <v>532</v>
      </c>
      <c r="C8" s="25" t="s">
        <v>533</v>
      </c>
      <c r="D8" s="25"/>
      <c r="E8" s="25" t="s">
        <v>84</v>
      </c>
      <c r="F8" s="25" t="s">
        <v>534</v>
      </c>
      <c r="G8" s="25" t="s">
        <v>535</v>
      </c>
      <c r="H8" s="25" t="s">
        <v>536</v>
      </c>
      <c r="I8" s="25"/>
      <c r="J8" s="25"/>
      <c r="K8" s="25"/>
      <c r="L8" s="25" t="s">
        <v>87</v>
      </c>
      <c r="M8" s="25"/>
      <c r="N8" s="25" t="s">
        <v>72</v>
      </c>
      <c r="O8" s="25" t="s">
        <v>47</v>
      </c>
      <c r="P8" s="25" t="s">
        <v>88</v>
      </c>
      <c r="Q8" s="25" t="s">
        <v>369</v>
      </c>
      <c r="R8" s="25" t="s">
        <v>309</v>
      </c>
      <c r="S8" s="25" t="s">
        <v>316</v>
      </c>
      <c r="T8" s="25"/>
      <c r="U8" s="25"/>
      <c r="V8" s="26"/>
      <c r="W8" s="25" t="s">
        <v>369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 t="b">
        <v>0</v>
      </c>
      <c r="AI8" s="25" t="s">
        <v>2</v>
      </c>
      <c r="AJ8" s="25"/>
      <c r="AK8" s="25"/>
      <c r="AL8" s="25" t="s">
        <v>312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313</v>
      </c>
      <c r="AZ8" s="25" t="s">
        <v>312</v>
      </c>
      <c r="BA8" s="25" t="s">
        <v>312</v>
      </c>
      <c r="BB8" s="25"/>
      <c r="BC8" s="25" t="s">
        <v>532</v>
      </c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</row>
    <row r="9" spans="1:67" x14ac:dyDescent="0.25">
      <c r="A9" s="18" t="s">
        <v>404</v>
      </c>
      <c r="B9" s="18" t="s">
        <v>405</v>
      </c>
      <c r="C9" s="18" t="s">
        <v>406</v>
      </c>
      <c r="D9" s="18" t="s">
        <v>399</v>
      </c>
      <c r="E9" s="18" t="s">
        <v>84</v>
      </c>
      <c r="F9" s="18" t="s">
        <v>537</v>
      </c>
      <c r="G9" s="18" t="s">
        <v>407</v>
      </c>
      <c r="H9" s="18" t="s">
        <v>408</v>
      </c>
      <c r="I9" s="18" t="s">
        <v>409</v>
      </c>
      <c r="J9" s="18"/>
      <c r="K9" s="18"/>
      <c r="L9" s="18" t="s">
        <v>410</v>
      </c>
      <c r="M9" s="18"/>
      <c r="N9" s="18" t="s">
        <v>72</v>
      </c>
      <c r="O9" s="18" t="s">
        <v>47</v>
      </c>
      <c r="P9" s="18" t="s">
        <v>169</v>
      </c>
      <c r="Q9" s="18" t="s">
        <v>319</v>
      </c>
      <c r="R9" s="18" t="s">
        <v>309</v>
      </c>
      <c r="S9" s="18" t="s">
        <v>316</v>
      </c>
      <c r="T9" s="18"/>
      <c r="U9" s="18"/>
      <c r="V9" s="21"/>
      <c r="W9" s="18" t="s">
        <v>319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 t="b">
        <v>0</v>
      </c>
      <c r="AI9" s="18" t="s">
        <v>2</v>
      </c>
      <c r="AJ9" s="18"/>
      <c r="AK9" s="18"/>
      <c r="AL9" s="18" t="s">
        <v>312</v>
      </c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 t="s">
        <v>313</v>
      </c>
      <c r="AZ9" s="18" t="s">
        <v>312</v>
      </c>
      <c r="BA9" s="18" t="s">
        <v>312</v>
      </c>
      <c r="BB9" s="18"/>
      <c r="BC9" s="18" t="s">
        <v>405</v>
      </c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</row>
    <row r="10" spans="1:67" x14ac:dyDescent="0.25">
      <c r="A10" s="18" t="s">
        <v>411</v>
      </c>
      <c r="B10" s="18" t="s">
        <v>412</v>
      </c>
      <c r="C10" s="18" t="s">
        <v>413</v>
      </c>
      <c r="D10" s="18"/>
      <c r="E10" s="18" t="s">
        <v>414</v>
      </c>
      <c r="F10" s="18"/>
      <c r="G10" s="18" t="s">
        <v>415</v>
      </c>
      <c r="H10" s="18" t="s">
        <v>416</v>
      </c>
      <c r="I10" s="18" t="s">
        <v>417</v>
      </c>
      <c r="J10" s="18"/>
      <c r="K10" s="18" t="s">
        <v>418</v>
      </c>
      <c r="L10" s="18" t="s">
        <v>419</v>
      </c>
      <c r="M10" s="18"/>
      <c r="N10" s="18" t="s">
        <v>420</v>
      </c>
      <c r="O10" s="18" t="s">
        <v>47</v>
      </c>
      <c r="P10" s="18" t="s">
        <v>421</v>
      </c>
      <c r="Q10" s="18" t="s">
        <v>319</v>
      </c>
      <c r="R10" s="18" t="s">
        <v>318</v>
      </c>
      <c r="S10" s="18" t="s">
        <v>378</v>
      </c>
      <c r="T10" s="18"/>
      <c r="U10" s="18"/>
      <c r="V10" s="21"/>
      <c r="W10" s="18" t="s">
        <v>422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 t="s">
        <v>422</v>
      </c>
      <c r="AH10" s="18" t="b">
        <v>1</v>
      </c>
      <c r="AI10" s="18" t="s">
        <v>2</v>
      </c>
      <c r="AJ10" s="18"/>
      <c r="AK10" s="18" t="s">
        <v>423</v>
      </c>
      <c r="AL10" s="18" t="s">
        <v>312</v>
      </c>
      <c r="AM10" s="18" t="s">
        <v>424</v>
      </c>
      <c r="AN10" s="18"/>
      <c r="AO10" s="18"/>
      <c r="AP10" s="18"/>
      <c r="AQ10" s="18" t="s">
        <v>425</v>
      </c>
      <c r="AR10" s="18"/>
      <c r="AS10" s="18" t="s">
        <v>426</v>
      </c>
      <c r="AT10" s="18"/>
      <c r="AU10" s="18"/>
      <c r="AV10" s="18"/>
      <c r="AW10" s="18"/>
      <c r="AX10" s="18"/>
      <c r="AY10" s="18" t="s">
        <v>313</v>
      </c>
      <c r="AZ10" s="18" t="s">
        <v>312</v>
      </c>
      <c r="BA10" s="18" t="s">
        <v>312</v>
      </c>
      <c r="BB10" s="18"/>
      <c r="BC10" s="18" t="s">
        <v>412</v>
      </c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67" x14ac:dyDescent="0.25">
      <c r="A11" s="18" t="s">
        <v>427</v>
      </c>
      <c r="B11" s="18" t="s">
        <v>428</v>
      </c>
      <c r="C11" s="18" t="s">
        <v>429</v>
      </c>
      <c r="D11" s="18"/>
      <c r="E11" s="18" t="s">
        <v>430</v>
      </c>
      <c r="F11" s="18"/>
      <c r="G11" s="18" t="s">
        <v>431</v>
      </c>
      <c r="H11" s="18" t="s">
        <v>432</v>
      </c>
      <c r="I11" s="18"/>
      <c r="J11" s="18"/>
      <c r="K11" s="18"/>
      <c r="L11" s="18" t="s">
        <v>433</v>
      </c>
      <c r="M11" s="18"/>
      <c r="N11" s="18" t="s">
        <v>72</v>
      </c>
      <c r="O11" s="18" t="s">
        <v>47</v>
      </c>
      <c r="P11" s="18" t="s">
        <v>434</v>
      </c>
      <c r="Q11" s="18" t="s">
        <v>319</v>
      </c>
      <c r="R11" s="18" t="s">
        <v>309</v>
      </c>
      <c r="S11" s="18" t="s">
        <v>378</v>
      </c>
      <c r="T11" s="18"/>
      <c r="U11" s="18"/>
      <c r="V11" s="21"/>
      <c r="W11" s="18" t="s">
        <v>319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 t="b">
        <v>0</v>
      </c>
      <c r="AI11" s="18" t="s">
        <v>2</v>
      </c>
      <c r="AJ11" s="18"/>
      <c r="AK11" s="18"/>
      <c r="AL11" s="18" t="s">
        <v>312</v>
      </c>
      <c r="AM11" s="18"/>
      <c r="AN11" s="18"/>
      <c r="AO11" s="18"/>
      <c r="AP11" s="18"/>
      <c r="AQ11" s="18" t="s">
        <v>435</v>
      </c>
      <c r="AR11" s="18"/>
      <c r="AS11" s="18"/>
      <c r="AT11" s="18"/>
      <c r="AU11" s="18"/>
      <c r="AV11" s="18"/>
      <c r="AW11" s="18"/>
      <c r="AX11" s="18"/>
      <c r="AY11" s="18" t="s">
        <v>313</v>
      </c>
      <c r="AZ11" s="18" t="s">
        <v>312</v>
      </c>
      <c r="BA11" s="18" t="s">
        <v>312</v>
      </c>
      <c r="BB11" s="18"/>
      <c r="BC11" s="18" t="s">
        <v>428</v>
      </c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</row>
    <row r="12" spans="1:67" x14ac:dyDescent="0.25">
      <c r="A12" s="18" t="s">
        <v>436</v>
      </c>
      <c r="B12" s="18" t="s">
        <v>437</v>
      </c>
      <c r="C12" s="18" t="s">
        <v>438</v>
      </c>
      <c r="D12" s="18"/>
      <c r="E12" s="18" t="s">
        <v>164</v>
      </c>
      <c r="F12" s="18"/>
      <c r="G12" s="18" t="s">
        <v>439</v>
      </c>
      <c r="H12" s="18" t="s">
        <v>166</v>
      </c>
      <c r="I12" s="18"/>
      <c r="J12" s="18"/>
      <c r="K12" s="18"/>
      <c r="L12" s="18" t="s">
        <v>168</v>
      </c>
      <c r="M12" s="18"/>
      <c r="N12" s="18" t="s">
        <v>72</v>
      </c>
      <c r="O12" s="18" t="s">
        <v>47</v>
      </c>
      <c r="P12" s="18" t="s">
        <v>169</v>
      </c>
      <c r="Q12" s="18" t="s">
        <v>308</v>
      </c>
      <c r="R12" s="18" t="s">
        <v>309</v>
      </c>
      <c r="S12" s="18" t="s">
        <v>316</v>
      </c>
      <c r="T12" s="18"/>
      <c r="U12" s="18"/>
      <c r="V12" s="21"/>
      <c r="W12" s="18" t="s">
        <v>308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 t="b">
        <v>0</v>
      </c>
      <c r="AI12" s="18" t="s">
        <v>2</v>
      </c>
      <c r="AJ12" s="18"/>
      <c r="AK12" s="18"/>
      <c r="AL12" s="18" t="s">
        <v>312</v>
      </c>
      <c r="AM12" s="18"/>
      <c r="AN12" s="18"/>
      <c r="AO12" s="18"/>
      <c r="AP12" s="18"/>
      <c r="AQ12" s="18"/>
      <c r="AR12" s="18"/>
      <c r="AS12" s="18" t="s">
        <v>191</v>
      </c>
      <c r="AT12" s="18"/>
      <c r="AU12" s="18"/>
      <c r="AV12" s="18"/>
      <c r="AW12" s="18"/>
      <c r="AX12" s="18"/>
      <c r="AY12" s="18" t="s">
        <v>313</v>
      </c>
      <c r="AZ12" s="18" t="s">
        <v>312</v>
      </c>
      <c r="BA12" s="18" t="s">
        <v>312</v>
      </c>
      <c r="BB12" s="18"/>
      <c r="BC12" s="18" t="s">
        <v>437</v>
      </c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</row>
    <row r="13" spans="1:67" x14ac:dyDescent="0.25">
      <c r="A13" s="18" t="s">
        <v>440</v>
      </c>
      <c r="B13" s="18" t="s">
        <v>441</v>
      </c>
      <c r="C13" s="18" t="s">
        <v>442</v>
      </c>
      <c r="D13" s="18"/>
      <c r="E13" s="18" t="s">
        <v>164</v>
      </c>
      <c r="F13" s="18"/>
      <c r="G13" s="18"/>
      <c r="H13" s="18" t="s">
        <v>166</v>
      </c>
      <c r="I13" s="18"/>
      <c r="J13" s="18"/>
      <c r="K13" s="18"/>
      <c r="L13" s="18" t="s">
        <v>168</v>
      </c>
      <c r="M13" s="18"/>
      <c r="N13" s="18" t="s">
        <v>72</v>
      </c>
      <c r="O13" s="18" t="s">
        <v>47</v>
      </c>
      <c r="P13" s="18" t="s">
        <v>169</v>
      </c>
      <c r="Q13" s="18" t="s">
        <v>332</v>
      </c>
      <c r="R13" s="18" t="s">
        <v>309</v>
      </c>
      <c r="S13" s="18" t="s">
        <v>316</v>
      </c>
      <c r="T13" s="18"/>
      <c r="U13" s="18"/>
      <c r="V13" s="21"/>
      <c r="W13" s="18" t="s">
        <v>332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 t="b">
        <v>0</v>
      </c>
      <c r="AI13" s="18" t="s">
        <v>2</v>
      </c>
      <c r="AJ13" s="18"/>
      <c r="AK13" s="18"/>
      <c r="AL13" s="18" t="s">
        <v>312</v>
      </c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 t="s">
        <v>313</v>
      </c>
      <c r="AZ13" s="18" t="s">
        <v>312</v>
      </c>
      <c r="BA13" s="18" t="s">
        <v>312</v>
      </c>
      <c r="BB13" s="18"/>
      <c r="BC13" s="18" t="s">
        <v>441</v>
      </c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</row>
    <row r="14" spans="1:67" x14ac:dyDescent="0.25">
      <c r="A14" s="18" t="s">
        <v>443</v>
      </c>
      <c r="B14" s="18" t="s">
        <v>444</v>
      </c>
      <c r="C14" s="18" t="s">
        <v>445</v>
      </c>
      <c r="D14" s="18" t="s">
        <v>446</v>
      </c>
      <c r="E14" s="18" t="s">
        <v>164</v>
      </c>
      <c r="F14" s="18"/>
      <c r="G14" s="18" t="s">
        <v>447</v>
      </c>
      <c r="H14" s="18" t="s">
        <v>448</v>
      </c>
      <c r="I14" s="18"/>
      <c r="J14" s="18"/>
      <c r="K14" s="18"/>
      <c r="L14" s="18" t="s">
        <v>168</v>
      </c>
      <c r="M14" s="18"/>
      <c r="N14" s="18" t="s">
        <v>72</v>
      </c>
      <c r="O14" s="18" t="s">
        <v>47</v>
      </c>
      <c r="P14" s="18" t="s">
        <v>169</v>
      </c>
      <c r="Q14" s="18" t="s">
        <v>319</v>
      </c>
      <c r="R14" s="18" t="s">
        <v>309</v>
      </c>
      <c r="S14" s="18" t="s">
        <v>316</v>
      </c>
      <c r="T14" s="18"/>
      <c r="U14" s="18"/>
      <c r="V14" s="21"/>
      <c r="W14" s="18" t="s">
        <v>319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 t="b">
        <v>0</v>
      </c>
      <c r="AI14" s="18" t="s">
        <v>2</v>
      </c>
      <c r="AJ14" s="18"/>
      <c r="AK14" s="18"/>
      <c r="AL14" s="18" t="s">
        <v>312</v>
      </c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 t="s">
        <v>313</v>
      </c>
      <c r="AZ14" s="18" t="s">
        <v>312</v>
      </c>
      <c r="BA14" s="18" t="s">
        <v>312</v>
      </c>
      <c r="BB14" s="18"/>
      <c r="BC14" s="18" t="s">
        <v>444</v>
      </c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</row>
    <row r="15" spans="1:67" x14ac:dyDescent="0.25">
      <c r="A15" s="18" t="s">
        <v>449</v>
      </c>
      <c r="B15" s="18" t="s">
        <v>450</v>
      </c>
      <c r="C15" s="18" t="s">
        <v>451</v>
      </c>
      <c r="D15" s="18" t="s">
        <v>452</v>
      </c>
      <c r="E15" s="18" t="s">
        <v>164</v>
      </c>
      <c r="F15" s="18"/>
      <c r="G15" s="18" t="s">
        <v>453</v>
      </c>
      <c r="H15" s="18" t="s">
        <v>166</v>
      </c>
      <c r="I15" s="18"/>
      <c r="J15" s="18"/>
      <c r="K15" s="18"/>
      <c r="L15" s="18" t="s">
        <v>168</v>
      </c>
      <c r="M15" s="18"/>
      <c r="N15" s="18" t="s">
        <v>72</v>
      </c>
      <c r="O15" s="18" t="s">
        <v>47</v>
      </c>
      <c r="P15" s="18" t="s">
        <v>169</v>
      </c>
      <c r="Q15" s="18" t="s">
        <v>319</v>
      </c>
      <c r="R15" s="18" t="s">
        <v>309</v>
      </c>
      <c r="S15" s="18" t="s">
        <v>316</v>
      </c>
      <c r="T15" s="18"/>
      <c r="U15" s="18"/>
      <c r="V15" s="21"/>
      <c r="W15" s="18" t="s">
        <v>319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 t="b">
        <v>0</v>
      </c>
      <c r="AI15" s="18" t="s">
        <v>2</v>
      </c>
      <c r="AJ15" s="18"/>
      <c r="AK15" s="18"/>
      <c r="AL15" s="18" t="s">
        <v>312</v>
      </c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 t="s">
        <v>313</v>
      </c>
      <c r="AZ15" s="18" t="s">
        <v>312</v>
      </c>
      <c r="BA15" s="18" t="s">
        <v>312</v>
      </c>
      <c r="BB15" s="18"/>
      <c r="BC15" s="18" t="s">
        <v>450</v>
      </c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</row>
    <row r="16" spans="1:67" x14ac:dyDescent="0.25">
      <c r="A16" s="18" t="s">
        <v>454</v>
      </c>
      <c r="B16" s="18" t="s">
        <v>455</v>
      </c>
      <c r="C16" s="18" t="s">
        <v>456</v>
      </c>
      <c r="D16" s="18"/>
      <c r="E16" s="18" t="s">
        <v>457</v>
      </c>
      <c r="F16" s="18"/>
      <c r="G16" s="18" t="s">
        <v>458</v>
      </c>
      <c r="H16" s="18" t="s">
        <v>459</v>
      </c>
      <c r="I16" s="18" t="s">
        <v>460</v>
      </c>
      <c r="J16" s="18" t="s">
        <v>461</v>
      </c>
      <c r="K16" s="18" t="s">
        <v>462</v>
      </c>
      <c r="L16" s="18" t="s">
        <v>463</v>
      </c>
      <c r="M16" s="18"/>
      <c r="N16" s="18" t="s">
        <v>464</v>
      </c>
      <c r="O16" s="18" t="s">
        <v>47</v>
      </c>
      <c r="P16" s="18" t="s">
        <v>465</v>
      </c>
      <c r="Q16" s="18" t="s">
        <v>319</v>
      </c>
      <c r="R16" s="18" t="s">
        <v>466</v>
      </c>
      <c r="S16" s="18" t="s">
        <v>378</v>
      </c>
      <c r="T16" s="18"/>
      <c r="U16" s="18"/>
      <c r="V16" s="21"/>
      <c r="W16" s="18" t="s">
        <v>422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 t="s">
        <v>422</v>
      </c>
      <c r="AH16" s="18" t="b">
        <v>1</v>
      </c>
      <c r="AI16" s="18" t="s">
        <v>2</v>
      </c>
      <c r="AJ16" s="18"/>
      <c r="AK16" s="18" t="s">
        <v>467</v>
      </c>
      <c r="AL16" s="18" t="s">
        <v>312</v>
      </c>
      <c r="AM16" s="18"/>
      <c r="AN16" s="18"/>
      <c r="AO16" s="18"/>
      <c r="AP16" s="18"/>
      <c r="AQ16" s="18" t="s">
        <v>468</v>
      </c>
      <c r="AR16" s="18"/>
      <c r="AS16" s="18"/>
      <c r="AT16" s="18"/>
      <c r="AU16" s="18"/>
      <c r="AV16" s="18"/>
      <c r="AW16" s="18"/>
      <c r="AX16" s="18"/>
      <c r="AY16" s="18" t="s">
        <v>313</v>
      </c>
      <c r="AZ16" s="18" t="s">
        <v>312</v>
      </c>
      <c r="BA16" s="18" t="s">
        <v>312</v>
      </c>
      <c r="BB16" s="18"/>
      <c r="BC16" s="18" t="s">
        <v>455</v>
      </c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</row>
    <row r="17" spans="1:67" x14ac:dyDescent="0.25">
      <c r="A17" s="18" t="s">
        <v>469</v>
      </c>
      <c r="B17" s="18" t="s">
        <v>470</v>
      </c>
      <c r="C17" s="18" t="s">
        <v>471</v>
      </c>
      <c r="D17" s="18" t="s">
        <v>472</v>
      </c>
      <c r="E17" s="18" t="s">
        <v>473</v>
      </c>
      <c r="F17" s="18"/>
      <c r="G17" s="18" t="s">
        <v>474</v>
      </c>
      <c r="H17" s="18" t="s">
        <v>475</v>
      </c>
      <c r="I17" s="18"/>
      <c r="J17" s="18"/>
      <c r="K17" s="18" t="s">
        <v>476</v>
      </c>
      <c r="L17" s="18" t="s">
        <v>477</v>
      </c>
      <c r="M17" s="18"/>
      <c r="N17" s="18" t="s">
        <v>478</v>
      </c>
      <c r="O17" s="18" t="s">
        <v>47</v>
      </c>
      <c r="P17" s="18" t="s">
        <v>479</v>
      </c>
      <c r="Q17" s="18" t="s">
        <v>317</v>
      </c>
      <c r="R17" s="18" t="s">
        <v>318</v>
      </c>
      <c r="S17" s="18" t="s">
        <v>378</v>
      </c>
      <c r="T17" s="18"/>
      <c r="U17" s="18"/>
      <c r="V17" s="21"/>
      <c r="W17" s="18" t="s">
        <v>480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 t="b">
        <v>0</v>
      </c>
      <c r="AI17" s="18" t="s">
        <v>2</v>
      </c>
      <c r="AJ17" s="18"/>
      <c r="AK17" s="18"/>
      <c r="AL17" s="18" t="s">
        <v>312</v>
      </c>
      <c r="AM17" s="18" t="s">
        <v>320</v>
      </c>
      <c r="AN17" s="18"/>
      <c r="AO17" s="18"/>
      <c r="AP17" s="18"/>
      <c r="AQ17" s="18" t="s">
        <v>481</v>
      </c>
      <c r="AR17" s="18"/>
      <c r="AS17" s="18" t="s">
        <v>191</v>
      </c>
      <c r="AT17" s="18"/>
      <c r="AU17" s="18"/>
      <c r="AV17" s="18"/>
      <c r="AW17" s="18"/>
      <c r="AX17" s="18"/>
      <c r="AY17" s="18" t="s">
        <v>313</v>
      </c>
      <c r="AZ17" s="18" t="s">
        <v>312</v>
      </c>
      <c r="BA17" s="18" t="s">
        <v>312</v>
      </c>
      <c r="BB17" s="18"/>
      <c r="BC17" s="18" t="s">
        <v>470</v>
      </c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 t="s">
        <v>482</v>
      </c>
    </row>
    <row r="18" spans="1:67" x14ac:dyDescent="0.25">
      <c r="A18" s="18" t="s">
        <v>483</v>
      </c>
      <c r="B18" s="18" t="s">
        <v>484</v>
      </c>
      <c r="C18" s="18" t="s">
        <v>485</v>
      </c>
      <c r="D18" s="18" t="s">
        <v>486</v>
      </c>
      <c r="E18" s="18" t="s">
        <v>473</v>
      </c>
      <c r="F18" s="18"/>
      <c r="G18" s="18" t="s">
        <v>487</v>
      </c>
      <c r="H18" s="18" t="s">
        <v>488</v>
      </c>
      <c r="I18" s="18"/>
      <c r="J18" s="18" t="s">
        <v>489</v>
      </c>
      <c r="K18" s="18"/>
      <c r="L18" s="18" t="s">
        <v>490</v>
      </c>
      <c r="M18" s="18"/>
      <c r="N18" s="18" t="s">
        <v>491</v>
      </c>
      <c r="O18" s="18" t="s">
        <v>47</v>
      </c>
      <c r="P18" s="18" t="s">
        <v>492</v>
      </c>
      <c r="Q18" s="18" t="s">
        <v>317</v>
      </c>
      <c r="R18" s="18" t="s">
        <v>466</v>
      </c>
      <c r="S18" s="18" t="s">
        <v>378</v>
      </c>
      <c r="T18" s="18"/>
      <c r="U18" s="18"/>
      <c r="V18" s="21"/>
      <c r="W18" s="18" t="s">
        <v>493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 t="b">
        <v>0</v>
      </c>
      <c r="AI18" s="18" t="s">
        <v>2</v>
      </c>
      <c r="AJ18" s="18"/>
      <c r="AK18" s="18" t="s">
        <v>494</v>
      </c>
      <c r="AL18" s="18" t="s">
        <v>312</v>
      </c>
      <c r="AM18" s="18" t="s">
        <v>322</v>
      </c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 t="s">
        <v>313</v>
      </c>
      <c r="AZ18" s="18" t="s">
        <v>312</v>
      </c>
      <c r="BA18" s="18" t="s">
        <v>312</v>
      </c>
      <c r="BB18" s="18"/>
      <c r="BC18" s="18" t="s">
        <v>484</v>
      </c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</row>
    <row r="19" spans="1:67" x14ac:dyDescent="0.25">
      <c r="A19" s="18" t="s">
        <v>495</v>
      </c>
      <c r="B19" s="18" t="s">
        <v>496</v>
      </c>
      <c r="C19" s="18" t="s">
        <v>497</v>
      </c>
      <c r="D19" s="18" t="s">
        <v>498</v>
      </c>
      <c r="E19" s="18" t="s">
        <v>473</v>
      </c>
      <c r="F19" s="18"/>
      <c r="G19" s="18" t="s">
        <v>499</v>
      </c>
      <c r="H19" s="18" t="s">
        <v>500</v>
      </c>
      <c r="I19" s="18"/>
      <c r="J19" s="18" t="s">
        <v>501</v>
      </c>
      <c r="K19" s="18" t="s">
        <v>502</v>
      </c>
      <c r="L19" s="18" t="s">
        <v>503</v>
      </c>
      <c r="M19" s="18"/>
      <c r="N19" s="18" t="s">
        <v>491</v>
      </c>
      <c r="O19" s="18" t="s">
        <v>47</v>
      </c>
      <c r="P19" s="18" t="s">
        <v>492</v>
      </c>
      <c r="Q19" s="18" t="s">
        <v>317</v>
      </c>
      <c r="R19" s="18" t="s">
        <v>504</v>
      </c>
      <c r="S19" s="18" t="s">
        <v>378</v>
      </c>
      <c r="T19" s="18"/>
      <c r="U19" s="18"/>
      <c r="V19" s="21"/>
      <c r="W19" s="18" t="s">
        <v>422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 t="s">
        <v>422</v>
      </c>
      <c r="AH19" s="18" t="b">
        <v>1</v>
      </c>
      <c r="AI19" s="18" t="s">
        <v>2</v>
      </c>
      <c r="AJ19" s="18"/>
      <c r="AK19" s="18" t="s">
        <v>505</v>
      </c>
      <c r="AL19" s="18" t="s">
        <v>312</v>
      </c>
      <c r="AM19" s="18" t="s">
        <v>322</v>
      </c>
      <c r="AN19" s="18" t="s">
        <v>480</v>
      </c>
      <c r="AO19" s="18"/>
      <c r="AP19" s="18"/>
      <c r="AQ19" s="18" t="s">
        <v>530</v>
      </c>
      <c r="AR19" s="18"/>
      <c r="AS19" s="18"/>
      <c r="AT19" s="18"/>
      <c r="AU19" s="18"/>
      <c r="AV19" s="18"/>
      <c r="AW19" s="18"/>
      <c r="AX19" s="18"/>
      <c r="AY19" s="18" t="s">
        <v>313</v>
      </c>
      <c r="AZ19" s="18" t="s">
        <v>312</v>
      </c>
      <c r="BA19" s="18" t="s">
        <v>312</v>
      </c>
      <c r="BB19" s="18"/>
      <c r="BC19" s="18" t="s">
        <v>496</v>
      </c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 t="s">
        <v>482</v>
      </c>
    </row>
    <row r="20" spans="1:67" x14ac:dyDescent="0.25">
      <c r="A20" s="18" t="s">
        <v>506</v>
      </c>
      <c r="B20" s="18" t="s">
        <v>507</v>
      </c>
      <c r="C20" s="18" t="s">
        <v>508</v>
      </c>
      <c r="D20" s="18" t="s">
        <v>498</v>
      </c>
      <c r="E20" s="18" t="s">
        <v>473</v>
      </c>
      <c r="F20" s="18"/>
      <c r="G20" s="18" t="s">
        <v>509</v>
      </c>
      <c r="H20" s="18" t="s">
        <v>510</v>
      </c>
      <c r="I20" s="18"/>
      <c r="J20" s="18" t="s">
        <v>511</v>
      </c>
      <c r="K20" s="18" t="s">
        <v>512</v>
      </c>
      <c r="L20" s="18" t="s">
        <v>513</v>
      </c>
      <c r="M20" s="18"/>
      <c r="N20" s="18" t="s">
        <v>478</v>
      </c>
      <c r="O20" s="18" t="s">
        <v>47</v>
      </c>
      <c r="P20" s="18" t="s">
        <v>479</v>
      </c>
      <c r="Q20" s="18" t="s">
        <v>317</v>
      </c>
      <c r="R20" s="18" t="s">
        <v>318</v>
      </c>
      <c r="S20" s="18" t="s">
        <v>378</v>
      </c>
      <c r="T20" s="18"/>
      <c r="U20" s="18"/>
      <c r="V20" s="21"/>
      <c r="W20" s="18" t="s">
        <v>514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 t="b">
        <v>0</v>
      </c>
      <c r="AI20" s="18" t="s">
        <v>2</v>
      </c>
      <c r="AJ20" s="18"/>
      <c r="AK20" s="18"/>
      <c r="AL20" s="18" t="s">
        <v>312</v>
      </c>
      <c r="AM20" s="18" t="s">
        <v>515</v>
      </c>
      <c r="AN20" s="18" t="s">
        <v>516</v>
      </c>
      <c r="AO20" s="18"/>
      <c r="AP20" s="18"/>
      <c r="AQ20" s="18"/>
      <c r="AR20" s="18"/>
      <c r="AS20" s="18" t="s">
        <v>191</v>
      </c>
      <c r="AT20" s="18"/>
      <c r="AU20" s="18"/>
      <c r="AV20" s="18"/>
      <c r="AW20" s="18"/>
      <c r="AX20" s="18"/>
      <c r="AY20" s="18" t="s">
        <v>313</v>
      </c>
      <c r="AZ20" s="18" t="s">
        <v>312</v>
      </c>
      <c r="BA20" s="18" t="s">
        <v>312</v>
      </c>
      <c r="BB20" s="18"/>
      <c r="BC20" s="18" t="s">
        <v>507</v>
      </c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 t="s">
        <v>482</v>
      </c>
    </row>
    <row r="21" spans="1:67" x14ac:dyDescent="0.25">
      <c r="A21" s="22" t="s">
        <v>517</v>
      </c>
      <c r="B21" s="22" t="s">
        <v>518</v>
      </c>
      <c r="C21" s="22" t="s">
        <v>519</v>
      </c>
      <c r="D21" s="22"/>
      <c r="E21" s="22" t="s">
        <v>473</v>
      </c>
      <c r="F21" s="22"/>
      <c r="G21" s="22" t="s">
        <v>520</v>
      </c>
      <c r="H21" s="22" t="s">
        <v>521</v>
      </c>
      <c r="I21" s="22" t="s">
        <v>522</v>
      </c>
      <c r="J21" s="22" t="s">
        <v>523</v>
      </c>
      <c r="K21" s="22" t="s">
        <v>524</v>
      </c>
      <c r="L21" s="22" t="s">
        <v>525</v>
      </c>
      <c r="M21" s="22"/>
      <c r="N21" s="22" t="s">
        <v>526</v>
      </c>
      <c r="O21" s="22" t="s">
        <v>47</v>
      </c>
      <c r="P21" s="22" t="s">
        <v>527</v>
      </c>
      <c r="Q21" s="22" t="s">
        <v>317</v>
      </c>
      <c r="R21" s="22" t="s">
        <v>528</v>
      </c>
      <c r="S21" s="22" t="s">
        <v>378</v>
      </c>
      <c r="T21" s="22"/>
      <c r="U21" s="22"/>
      <c r="V21" s="23"/>
      <c r="W21" s="22" t="s">
        <v>422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 t="s">
        <v>422</v>
      </c>
      <c r="AH21" s="22" t="b">
        <v>1</v>
      </c>
      <c r="AI21" s="22" t="s">
        <v>2</v>
      </c>
      <c r="AJ21" s="22"/>
      <c r="AK21" s="22" t="s">
        <v>529</v>
      </c>
      <c r="AL21" s="22" t="s">
        <v>312</v>
      </c>
      <c r="AM21" s="22" t="s">
        <v>320</v>
      </c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 t="s">
        <v>313</v>
      </c>
      <c r="AZ21" s="22" t="s">
        <v>312</v>
      </c>
      <c r="BA21" s="22" t="s">
        <v>312</v>
      </c>
      <c r="BB21" s="22"/>
      <c r="BC21" s="22" t="s">
        <v>518</v>
      </c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RAC List</vt:lpstr>
      <vt:lpstr>Sign-in</vt:lpstr>
      <vt:lpstr>Attendance</vt:lpstr>
      <vt:lpstr>Additional Notification</vt:lpstr>
      <vt:lpstr>'Sign-in'!Print_Titles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Gardiner</dc:creator>
  <cp:lastModifiedBy>Charles Gardiner</cp:lastModifiedBy>
  <cp:lastPrinted>2012-05-23T16:11:59Z</cp:lastPrinted>
  <dcterms:created xsi:type="dcterms:W3CDTF">2012-05-16T21:36:14Z</dcterms:created>
  <dcterms:modified xsi:type="dcterms:W3CDTF">2012-06-08T16:23:22Z</dcterms:modified>
</cp:coreProperties>
</file>